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codeName="ThisWorkbook"/>
  <bookViews>
    <workbookView xWindow="0" yWindow="0" windowWidth="20490" windowHeight="7455"/>
  </bookViews>
  <sheets>
    <sheet name="template" sheetId="1" r:id="rId1"/>
    <sheet name="List1" sheetId="2" r:id="rId2"/>
  </sheets>
  <definedNames>
    <definedName name="JR_PAGE_ANCHOR_0_1">template!#REF!</definedName>
  </definedNames>
  <calcPr calcId="152511"/>
</workbook>
</file>

<file path=xl/calcChain.xml><?xml version="1.0" encoding="utf-8"?>
<calcChain xmlns="http://schemas.openxmlformats.org/spreadsheetml/2006/main">
  <c r="G88" i="1"/>
  <c r="F88"/>
  <c r="E88"/>
  <c r="D88"/>
  <c r="E23"/>
  <c r="E39" s="1"/>
  <c r="D23"/>
  <c r="D39" s="1"/>
  <c r="F23"/>
  <c r="F39" s="1"/>
  <c r="G23"/>
  <c r="G39" s="1"/>
</calcChain>
</file>

<file path=xl/sharedStrings.xml><?xml version="1.0" encoding="utf-8"?>
<sst xmlns="http://schemas.openxmlformats.org/spreadsheetml/2006/main" count="173" uniqueCount="133">
  <si>
    <t>Obec Terezín, IČO 00488461</t>
  </si>
  <si>
    <t>Příjmy</t>
  </si>
  <si>
    <t>Schválený rozpočet
2022</t>
  </si>
  <si>
    <t>Upravený rozpočet
2022</t>
  </si>
  <si>
    <t>Očekávané
plnění
2022</t>
  </si>
  <si>
    <t>Návrh
rozpočtu
2023</t>
  </si>
  <si>
    <t>Par</t>
  </si>
  <si>
    <t>Název</t>
  </si>
  <si>
    <t>Bez paragrafu</t>
  </si>
  <si>
    <t>3314</t>
  </si>
  <si>
    <t>Činnosti knihovnické</t>
  </si>
  <si>
    <t>3341</t>
  </si>
  <si>
    <t>Rozhlas a televize</t>
  </si>
  <si>
    <t>3392</t>
  </si>
  <si>
    <t>Zájmová činnost v kultuře</t>
  </si>
  <si>
    <t>3412</t>
  </si>
  <si>
    <t>Sportovní zařízení ve vlastnictví obce</t>
  </si>
  <si>
    <t>3612</t>
  </si>
  <si>
    <t>Bytové hospodářství</t>
  </si>
  <si>
    <t>3613</t>
  </si>
  <si>
    <t>Nebytové hospodářství</t>
  </si>
  <si>
    <t>3632</t>
  </si>
  <si>
    <t>Pohřebnictví</t>
  </si>
  <si>
    <t>3639</t>
  </si>
  <si>
    <t>3721</t>
  </si>
  <si>
    <t>Sběr a svoz nebezpečných odpadů</t>
  </si>
  <si>
    <t>3722</t>
  </si>
  <si>
    <t>Sběr a svoz komunálních odpadů</t>
  </si>
  <si>
    <t>3725</t>
  </si>
  <si>
    <t>6171</t>
  </si>
  <si>
    <t>Činnost místní správy</t>
  </si>
  <si>
    <t>6310</t>
  </si>
  <si>
    <t>Obecné příjmy a výdaje z finančních operací</t>
  </si>
  <si>
    <t>6409</t>
  </si>
  <si>
    <t>Ostatní činnosti jinde nezařazené</t>
  </si>
  <si>
    <t>Příjmy CELKEM:</t>
  </si>
  <si>
    <t>Výdaje</t>
  </si>
  <si>
    <t>1014</t>
  </si>
  <si>
    <t>2212</t>
  </si>
  <si>
    <t>Silnice</t>
  </si>
  <si>
    <t>2219</t>
  </si>
  <si>
    <t>Ostatní záležitosti pozemních komunikací</t>
  </si>
  <si>
    <t>2292</t>
  </si>
  <si>
    <t>2310</t>
  </si>
  <si>
    <t>Pitná voda</t>
  </si>
  <si>
    <t>2321</t>
  </si>
  <si>
    <t>3113</t>
  </si>
  <si>
    <t>Základní školy</t>
  </si>
  <si>
    <t>3319</t>
  </si>
  <si>
    <t>Ostatní záležitosti kultury</t>
  </si>
  <si>
    <t>3329</t>
  </si>
  <si>
    <t>3349</t>
  </si>
  <si>
    <t>Ostatní záležitosti sdělovacích prostředků</t>
  </si>
  <si>
    <t>3399</t>
  </si>
  <si>
    <t>3421</t>
  </si>
  <si>
    <t>Využití volného času dětí a mládeže</t>
  </si>
  <si>
    <t>3429</t>
  </si>
  <si>
    <t>Ostatní zájmová činnost a rekreace</t>
  </si>
  <si>
    <t>3631</t>
  </si>
  <si>
    <t>Veřejné osvětlení</t>
  </si>
  <si>
    <t>3635</t>
  </si>
  <si>
    <t>Územní plánování</t>
  </si>
  <si>
    <t>3723</t>
  </si>
  <si>
    <t>3726</t>
  </si>
  <si>
    <t>Využívání a zneškodňování ostatních odpadů</t>
  </si>
  <si>
    <t>3745</t>
  </si>
  <si>
    <t>Péče o vzhled obcí a veřejnou zeleň</t>
  </si>
  <si>
    <t>3749</t>
  </si>
  <si>
    <t>Ostatní činnosti k ochraně přírody a krajiny</t>
  </si>
  <si>
    <t>4359</t>
  </si>
  <si>
    <t>5213</t>
  </si>
  <si>
    <t>Krizová opatření</t>
  </si>
  <si>
    <t>6112</t>
  </si>
  <si>
    <t>Zastupitelstva obcí</t>
  </si>
  <si>
    <t>6115</t>
  </si>
  <si>
    <t>6118</t>
  </si>
  <si>
    <t>Volba prezidenta republiky</t>
  </si>
  <si>
    <t>6221</t>
  </si>
  <si>
    <t>Humanitární zahraniční pomoc přímá</t>
  </si>
  <si>
    <t>6320</t>
  </si>
  <si>
    <t>Pojištění funkčně nespecifikované</t>
  </si>
  <si>
    <t>6399</t>
  </si>
  <si>
    <t>Ostatní finanční operace</t>
  </si>
  <si>
    <t>6402</t>
  </si>
  <si>
    <t>Finanční vypořádání</t>
  </si>
  <si>
    <t>Výdaje CELKEM:</t>
  </si>
  <si>
    <t>Financování</t>
  </si>
  <si>
    <t>FINANCOVÁNÍ</t>
  </si>
  <si>
    <t>Financování CELKEM:</t>
  </si>
  <si>
    <t>Ozdravování hospodářských zvířat, polních…</t>
  </si>
  <si>
    <t xml:space="preserve">Sběr a svoz ostatních odpadů </t>
  </si>
  <si>
    <t>Financování - pol. 8124</t>
  </si>
  <si>
    <t xml:space="preserve">Komunální služby a územní rozvoj </t>
  </si>
  <si>
    <t>Využívání a zneškodňování komunál.odpadů</t>
  </si>
  <si>
    <t>Volby do zastupitelstev úz.samospr.celků</t>
  </si>
  <si>
    <t>Ostat.služby a činnosti v oblasti sociál.péče</t>
  </si>
  <si>
    <t>Ost.záležitosti kultury, církví a sdělov.prostř.</t>
  </si>
  <si>
    <t>Ost. záležitosti ochr.památek a kult.dědictví</t>
  </si>
  <si>
    <t>Dopravní obslužnost veřejn.službami-linková</t>
  </si>
  <si>
    <t>Odvádění a čistění odpad.vod a naklád.s kaly</t>
  </si>
  <si>
    <t>Vyvěšeno:</t>
  </si>
  <si>
    <t>Sňato:</t>
  </si>
  <si>
    <t>Schváleno v ZO dne:</t>
  </si>
  <si>
    <t>1111</t>
  </si>
  <si>
    <t>1112</t>
  </si>
  <si>
    <t>1113</t>
  </si>
  <si>
    <t>1121</t>
  </si>
  <si>
    <t>1211</t>
  </si>
  <si>
    <t>1341</t>
  </si>
  <si>
    <t>1343</t>
  </si>
  <si>
    <t>1345</t>
  </si>
  <si>
    <t>1356</t>
  </si>
  <si>
    <t>1361</t>
  </si>
  <si>
    <t>1381</t>
  </si>
  <si>
    <t>1511</t>
  </si>
  <si>
    <t>4112</t>
  </si>
  <si>
    <t>Pol</t>
  </si>
  <si>
    <t>4111</t>
  </si>
  <si>
    <t>Daň z příjmů fyzických osob placené poplatníky</t>
  </si>
  <si>
    <t>Daň z příjmů fyzických osob placené plátci</t>
  </si>
  <si>
    <t>Daň z příjmů právnických osob</t>
  </si>
  <si>
    <t>Poplatky ze psů</t>
  </si>
  <si>
    <t>Poplatky za užívání veřejného prostranství</t>
  </si>
  <si>
    <t xml:space="preserve">Příjem z úhrad za dobývání nerostů </t>
  </si>
  <si>
    <t>Správní poplatky</t>
  </si>
  <si>
    <t xml:space="preserve">Daň z hazardních her </t>
  </si>
  <si>
    <t>Daň z nemovitých věcí</t>
  </si>
  <si>
    <t>Daň z přidané hodnoty</t>
  </si>
  <si>
    <t xml:space="preserve">Volby prezidenta republiky </t>
  </si>
  <si>
    <t>Příjem na výkon státní správy</t>
  </si>
  <si>
    <t xml:space="preserve">Daň z příjmů fyzických osob vybírané srážkou </t>
  </si>
  <si>
    <t xml:space="preserve">Poplatky z odpadového hospodářství </t>
  </si>
  <si>
    <t>Schválený rozpočet roku 2023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</si>
</sst>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0"/>
      <color rgb="FF000000"/>
      <name val="SansSerif"/>
      <family val="2"/>
    </font>
    <font>
      <b/>
      <i/>
      <sz val="7"/>
      <color rgb="FF000000"/>
      <name val="SansSerif"/>
      <family val="2"/>
    </font>
    <font>
      <b/>
      <sz val="7"/>
      <color rgb="FF000000"/>
      <name val="SansSerif"/>
      <family val="2"/>
    </font>
    <font>
      <sz val="10"/>
      <color rgb="FF000000"/>
      <name val="SansSerif"/>
      <family val="2"/>
    </font>
    <font>
      <b/>
      <sz val="14"/>
      <color rgb="FF000000"/>
      <name val="SansSerif"/>
      <family val="2"/>
    </font>
    <font>
      <sz val="10"/>
      <color theme="1"/>
      <name val="Calibri"/>
      <family val="2"/>
      <scheme val="minor"/>
    </font>
    <font>
      <b/>
      <i/>
      <sz val="10"/>
      <color rgb="FF000000"/>
      <name val="SansSerif"/>
      <family val="2"/>
    </font>
    <font>
      <sz val="10"/>
      <color rgb="FF000000"/>
      <name val="SansSerif"/>
      <charset val="238"/>
    </font>
    <font>
      <b/>
      <sz val="10"/>
      <color rgb="FF000000"/>
      <name val="SansSerif"/>
      <charset val="238"/>
    </font>
    <font>
      <b/>
      <sz val="12"/>
      <color rgb="FF000000"/>
      <name val="SansSerif"/>
      <charset val="238"/>
    </font>
    <font>
      <sz val="10"/>
      <color theme="1"/>
      <name val="Sansserif"/>
      <charset val="238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nsserif"/>
      <charset val="238"/>
    </font>
    <font>
      <b/>
      <sz val="18"/>
      <color rgb="FF002060"/>
      <name val="SansSerif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BFE4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3" fillId="0" borderId="1"/>
  </cellStyleXfs>
  <cellXfs count="46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5" borderId="2" xfId="0" applyNumberFormat="1" applyFont="1" applyFill="1" applyBorder="1" applyAlignment="1" applyProtection="1">
      <alignment wrapText="1"/>
      <protection locked="0"/>
    </xf>
    <xf numFmtId="0" fontId="2" fillId="7" borderId="1" xfId="0" applyNumberFormat="1" applyFont="1" applyFill="1" applyBorder="1" applyAlignment="1" applyProtection="1">
      <alignment horizontal="right" wrapText="1"/>
    </xf>
    <xf numFmtId="0" fontId="3" fillId="10" borderId="1" xfId="0" applyNumberFormat="1" applyFont="1" applyFill="1" applyBorder="1" applyAlignment="1" applyProtection="1">
      <alignment horizontal="center" vertical="center" wrapText="1"/>
    </xf>
    <xf numFmtId="0" fontId="3" fillId="11" borderId="1" xfId="0" applyNumberFormat="1" applyFont="1" applyFill="1" applyBorder="1" applyAlignment="1" applyProtection="1">
      <alignment horizontal="left" vertical="center" wrapText="1"/>
    </xf>
    <xf numFmtId="0" fontId="2" fillId="7" borderId="1" xfId="0" applyNumberFormat="1" applyFont="1" applyFill="1" applyBorder="1" applyAlignment="1" applyProtection="1">
      <alignment wrapText="1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10" borderId="1" xfId="0" applyNumberFormat="1" applyFont="1" applyFill="1" applyBorder="1" applyAlignment="1" applyProtection="1">
      <alignment horizontal="center" vertical="center" wrapText="1"/>
    </xf>
    <xf numFmtId="0" fontId="4" fillId="11" borderId="1" xfId="0" applyNumberFormat="1" applyFont="1" applyFill="1" applyBorder="1" applyAlignment="1" applyProtection="1">
      <alignment horizontal="left" vertical="center" wrapText="1"/>
    </xf>
    <xf numFmtId="4" fontId="4" fillId="12" borderId="1" xfId="0" applyNumberFormat="1" applyFont="1" applyFill="1" applyBorder="1" applyAlignment="1" applyProtection="1">
      <alignment horizontal="right" vertical="center" wrapText="1"/>
    </xf>
    <xf numFmtId="4" fontId="4" fillId="12" borderId="1" xfId="0" applyNumberFormat="1" applyFont="1" applyFill="1" applyBorder="1" applyAlignment="1" applyProtection="1">
      <alignment vertical="center" wrapText="1"/>
    </xf>
    <xf numFmtId="0" fontId="6" fillId="2" borderId="0" xfId="0" applyNumberFormat="1" applyFont="1" applyFill="1" applyBorder="1" applyAlignment="1" applyProtection="1">
      <alignment wrapText="1"/>
      <protection locked="0"/>
    </xf>
    <xf numFmtId="0" fontId="6" fillId="5" borderId="2" xfId="0" applyNumberFormat="1" applyFont="1" applyFill="1" applyBorder="1" applyAlignment="1" applyProtection="1">
      <alignment wrapText="1"/>
      <protection locked="0"/>
    </xf>
    <xf numFmtId="0" fontId="7" fillId="9" borderId="1" xfId="0" applyNumberFormat="1" applyFont="1" applyFill="1" applyBorder="1" applyAlignment="1" applyProtection="1">
      <alignment horizontal="left" wrapText="1"/>
    </xf>
    <xf numFmtId="0" fontId="1" fillId="11" borderId="1" xfId="0" applyNumberFormat="1" applyFont="1" applyFill="1" applyBorder="1" applyAlignment="1" applyProtection="1">
      <alignment horizontal="left" vertical="center" wrapText="1"/>
    </xf>
    <xf numFmtId="0" fontId="6" fillId="0" borderId="0" xfId="0" applyFont="1"/>
    <xf numFmtId="0" fontId="7" fillId="8" borderId="1" xfId="0" applyNumberFormat="1" applyFont="1" applyFill="1" applyBorder="1" applyAlignment="1" applyProtection="1">
      <alignment horizontal="center" wrapText="1"/>
    </xf>
    <xf numFmtId="0" fontId="7" fillId="7" borderId="1" xfId="0" applyNumberFormat="1" applyFont="1" applyFill="1" applyBorder="1" applyAlignment="1" applyProtection="1">
      <alignment horizontal="right" wrapText="1"/>
    </xf>
    <xf numFmtId="4" fontId="8" fillId="12" borderId="1" xfId="0" applyNumberFormat="1" applyFont="1" applyFill="1" applyBorder="1" applyAlignment="1" applyProtection="1">
      <alignment horizontal="right" vertical="center" wrapText="1"/>
    </xf>
    <xf numFmtId="4" fontId="8" fillId="12" borderId="1" xfId="0" applyNumberFormat="1" applyFont="1" applyFill="1" applyBorder="1" applyAlignment="1" applyProtection="1">
      <alignment vertical="center" wrapText="1"/>
    </xf>
    <xf numFmtId="4" fontId="9" fillId="12" borderId="1" xfId="0" applyNumberFormat="1" applyFont="1" applyFill="1" applyBorder="1" applyAlignment="1" applyProtection="1">
      <alignment horizontal="right" vertical="center" wrapText="1"/>
    </xf>
    <xf numFmtId="4" fontId="9" fillId="12" borderId="1" xfId="0" applyNumberFormat="1" applyFont="1" applyFill="1" applyBorder="1" applyAlignment="1" applyProtection="1">
      <alignment vertical="center" wrapText="1"/>
    </xf>
    <xf numFmtId="0" fontId="9" fillId="11" borderId="1" xfId="0" applyNumberFormat="1" applyFont="1" applyFill="1" applyBorder="1" applyAlignment="1" applyProtection="1">
      <alignment vertical="center" wrapText="1"/>
    </xf>
    <xf numFmtId="0" fontId="11" fillId="2" borderId="1" xfId="0" applyNumberFormat="1" applyFont="1" applyFill="1" applyBorder="1" applyAlignment="1" applyProtection="1">
      <alignment wrapText="1"/>
      <protection locked="0"/>
    </xf>
    <xf numFmtId="0" fontId="7" fillId="8" borderId="1" xfId="0" applyNumberFormat="1" applyFont="1" applyFill="1" applyBorder="1" applyAlignment="1" applyProtection="1">
      <alignment horizontal="center" vertical="center" wrapText="1"/>
    </xf>
    <xf numFmtId="0" fontId="7" fillId="9" borderId="1" xfId="0" applyNumberFormat="1" applyFont="1" applyFill="1" applyBorder="1" applyAlignment="1" applyProtection="1">
      <alignment horizontal="left" vertical="center" wrapText="1"/>
    </xf>
    <xf numFmtId="0" fontId="7" fillId="7" borderId="1" xfId="0" applyNumberFormat="1" applyFont="1" applyFill="1" applyBorder="1" applyAlignment="1" applyProtection="1">
      <alignment horizontal="right" vertical="center" wrapText="1"/>
    </xf>
    <xf numFmtId="0" fontId="7" fillId="7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2" fillId="2" borderId="0" xfId="0" applyNumberFormat="1" applyFont="1" applyFill="1" applyBorder="1" applyAlignment="1" applyProtection="1">
      <alignment vertical="center" wrapText="1"/>
      <protection locked="0"/>
    </xf>
    <xf numFmtId="14" fontId="12" fillId="2" borderId="0" xfId="0" applyNumberFormat="1" applyFont="1" applyFill="1" applyBorder="1" applyAlignment="1" applyProtection="1">
      <alignment vertical="center" wrapText="1"/>
      <protection locked="0"/>
    </xf>
    <xf numFmtId="0" fontId="6" fillId="2" borderId="1" xfId="0" applyNumberFormat="1" applyFont="1" applyFill="1" applyBorder="1" applyAlignment="1" applyProtection="1">
      <alignment wrapText="1"/>
      <protection locked="0"/>
    </xf>
    <xf numFmtId="0" fontId="12" fillId="2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/>
    <xf numFmtId="0" fontId="14" fillId="0" borderId="1" xfId="0" applyFont="1" applyBorder="1"/>
    <xf numFmtId="4" fontId="14" fillId="0" borderId="1" xfId="0" applyNumberFormat="1" applyFont="1" applyBorder="1"/>
    <xf numFmtId="49" fontId="14" fillId="0" borderId="1" xfId="0" applyNumberFormat="1" applyFont="1" applyBorder="1"/>
    <xf numFmtId="0" fontId="14" fillId="0" borderId="1" xfId="0" applyFont="1" applyBorder="1" applyAlignment="1">
      <alignment wrapText="1"/>
    </xf>
    <xf numFmtId="0" fontId="9" fillId="11" borderId="1" xfId="0" applyNumberFormat="1" applyFont="1" applyFill="1" applyBorder="1" applyAlignment="1" applyProtection="1">
      <alignment horizontal="left" vertical="center" wrapText="1"/>
    </xf>
    <xf numFmtId="14" fontId="12" fillId="0" borderId="0" xfId="0" applyNumberFormat="1" applyFont="1" applyAlignment="1">
      <alignment vertical="center"/>
    </xf>
    <xf numFmtId="0" fontId="5" fillId="6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15" fillId="4" borderId="3" xfId="0" applyNumberFormat="1" applyFont="1" applyFill="1" applyBorder="1" applyAlignment="1" applyProtection="1">
      <alignment horizontal="center" vertical="center" wrapText="1"/>
    </xf>
    <xf numFmtId="0" fontId="15" fillId="4" borderId="1" xfId="0" applyNumberFormat="1" applyFont="1" applyFill="1" applyBorder="1" applyAlignment="1" applyProtection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1</xdr:row>
      <xdr:rowOff>0</xdr:rowOff>
    </xdr:from>
    <xdr:to>
      <xdr:col>2</xdr:col>
      <xdr:colOff>628650</xdr:colOff>
      <xdr:row>2</xdr:row>
      <xdr:rowOff>304800</xdr:rowOff>
    </xdr:to>
    <xdr:pic>
      <xdr:nvPicPr>
        <xdr:cNvPr id="2" name="obrázek 1" descr="Kopie - znak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8725" y="0"/>
          <a:ext cx="5619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104775</xdr:colOff>
      <xdr:row>40</xdr:row>
      <xdr:rowOff>95250</xdr:rowOff>
    </xdr:from>
    <xdr:to>
      <xdr:col>2</xdr:col>
      <xdr:colOff>723900</xdr:colOff>
      <xdr:row>41</xdr:row>
      <xdr:rowOff>352425</xdr:rowOff>
    </xdr:to>
    <xdr:pic>
      <xdr:nvPicPr>
        <xdr:cNvPr id="6" name="obrázek 1" descr="Kopie - znak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66825" y="7191375"/>
          <a:ext cx="6191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2:G108"/>
  <sheetViews>
    <sheetView tabSelected="1" topLeftCell="A27" workbookViewId="0">
      <selection activeCell="A40" sqref="A40:XFD40"/>
    </sheetView>
  </sheetViews>
  <sheetFormatPr defaultColWidth="10.7109375" defaultRowHeight="15"/>
  <cols>
    <col min="1" max="2" width="8.7109375" customWidth="1"/>
    <col min="3" max="3" width="46.85546875" style="16" customWidth="1"/>
    <col min="4" max="7" width="12.7109375" customWidth="1"/>
  </cols>
  <sheetData>
    <row r="2" spans="1:7" ht="30" customHeight="1">
      <c r="A2" s="43" t="s">
        <v>0</v>
      </c>
      <c r="B2" s="43"/>
      <c r="C2" s="43"/>
      <c r="D2" s="43"/>
      <c r="E2" s="43"/>
      <c r="F2" s="43"/>
      <c r="G2" s="43"/>
    </row>
    <row r="3" spans="1:7" ht="30" customHeight="1" thickBot="1">
      <c r="A3" s="45" t="s">
        <v>132</v>
      </c>
      <c r="B3" s="45"/>
      <c r="C3" s="45"/>
      <c r="D3" s="45"/>
      <c r="E3" s="45"/>
      <c r="F3" s="45"/>
      <c r="G3" s="45"/>
    </row>
    <row r="4" spans="1:7" ht="0.95" customHeight="1">
      <c r="A4" s="2"/>
      <c r="B4" s="2"/>
      <c r="C4" s="13"/>
      <c r="D4" s="2"/>
      <c r="E4" s="2"/>
      <c r="F4" s="2"/>
      <c r="G4" s="2"/>
    </row>
    <row r="5" spans="1:7" ht="3" customHeight="1">
      <c r="A5" s="1"/>
      <c r="B5" s="7"/>
      <c r="C5" s="12"/>
      <c r="D5" s="1"/>
      <c r="E5" s="1"/>
      <c r="F5" s="1"/>
      <c r="G5" s="1"/>
    </row>
    <row r="6" spans="1:7" ht="24.95" customHeight="1">
      <c r="A6" s="42" t="s">
        <v>1</v>
      </c>
      <c r="B6" s="42"/>
      <c r="C6" s="42"/>
      <c r="D6" s="42"/>
      <c r="E6" s="42"/>
      <c r="F6" s="42"/>
      <c r="G6" s="42"/>
    </row>
    <row r="7" spans="1:7" ht="39.75" customHeight="1">
      <c r="A7" s="1"/>
      <c r="B7" s="7"/>
      <c r="C7" s="12"/>
      <c r="D7" s="18" t="s">
        <v>2</v>
      </c>
      <c r="E7" s="18" t="s">
        <v>3</v>
      </c>
      <c r="F7" s="18" t="s">
        <v>4</v>
      </c>
      <c r="G7" s="18" t="s">
        <v>5</v>
      </c>
    </row>
    <row r="8" spans="1:7" s="29" customFormat="1" ht="15" customHeight="1">
      <c r="A8" s="25" t="s">
        <v>6</v>
      </c>
      <c r="B8" s="25" t="s">
        <v>116</v>
      </c>
      <c r="C8" s="26" t="s">
        <v>7</v>
      </c>
    </row>
    <row r="9" spans="1:7" ht="14.1" customHeight="1">
      <c r="A9" s="35"/>
      <c r="B9" s="38" t="s">
        <v>103</v>
      </c>
      <c r="C9" s="36" t="s">
        <v>119</v>
      </c>
      <c r="D9" s="37">
        <v>780000</v>
      </c>
      <c r="E9" s="37">
        <v>880700</v>
      </c>
      <c r="F9" s="37">
        <v>880700</v>
      </c>
      <c r="G9" s="37">
        <v>1000000</v>
      </c>
    </row>
    <row r="10" spans="1:7" ht="14.1" customHeight="1">
      <c r="A10" s="35"/>
      <c r="B10" s="38" t="s">
        <v>104</v>
      </c>
      <c r="C10" s="39" t="s">
        <v>118</v>
      </c>
      <c r="D10" s="37">
        <v>35000</v>
      </c>
      <c r="E10" s="37">
        <v>70000</v>
      </c>
      <c r="F10" s="37">
        <v>70000</v>
      </c>
      <c r="G10" s="37">
        <v>65000</v>
      </c>
    </row>
    <row r="11" spans="1:7" ht="14.1" customHeight="1">
      <c r="A11" s="35"/>
      <c r="B11" s="38" t="s">
        <v>105</v>
      </c>
      <c r="C11" s="39" t="s">
        <v>130</v>
      </c>
      <c r="D11" s="37">
        <v>132000</v>
      </c>
      <c r="E11" s="37">
        <v>177000</v>
      </c>
      <c r="F11" s="37">
        <v>177000</v>
      </c>
      <c r="G11" s="37">
        <v>200000</v>
      </c>
    </row>
    <row r="12" spans="1:7" ht="14.1" customHeight="1">
      <c r="A12" s="35"/>
      <c r="B12" s="38" t="s">
        <v>106</v>
      </c>
      <c r="C12" s="36" t="s">
        <v>120</v>
      </c>
      <c r="D12" s="37">
        <v>990000</v>
      </c>
      <c r="E12" s="37">
        <v>1351100</v>
      </c>
      <c r="F12" s="37">
        <v>1351100</v>
      </c>
      <c r="G12" s="37">
        <v>1400000</v>
      </c>
    </row>
    <row r="13" spans="1:7" ht="14.1" customHeight="1">
      <c r="A13" s="35"/>
      <c r="B13" s="38" t="s">
        <v>107</v>
      </c>
      <c r="C13" s="36" t="s">
        <v>127</v>
      </c>
      <c r="D13" s="37">
        <v>2700000</v>
      </c>
      <c r="E13" s="37">
        <v>3150700</v>
      </c>
      <c r="F13" s="37">
        <v>3150700</v>
      </c>
      <c r="G13" s="37">
        <v>3300000</v>
      </c>
    </row>
    <row r="14" spans="1:7" ht="14.1" customHeight="1">
      <c r="A14" s="35"/>
      <c r="B14" s="38" t="s">
        <v>108</v>
      </c>
      <c r="C14" s="36" t="s">
        <v>121</v>
      </c>
      <c r="D14" s="37">
        <v>15000</v>
      </c>
      <c r="E14" s="37">
        <v>15000</v>
      </c>
      <c r="F14" s="37">
        <v>15000</v>
      </c>
      <c r="G14" s="37">
        <v>15000</v>
      </c>
    </row>
    <row r="15" spans="1:7" ht="14.1" customHeight="1">
      <c r="A15" s="35"/>
      <c r="B15" s="38" t="s">
        <v>109</v>
      </c>
      <c r="C15" s="36" t="s">
        <v>122</v>
      </c>
      <c r="D15" s="37">
        <v>7000</v>
      </c>
      <c r="E15" s="37">
        <v>7000</v>
      </c>
      <c r="F15" s="37">
        <v>7000</v>
      </c>
      <c r="G15" s="37">
        <v>3000</v>
      </c>
    </row>
    <row r="16" spans="1:7" ht="14.1" customHeight="1">
      <c r="A16" s="35"/>
      <c r="B16" s="38" t="s">
        <v>110</v>
      </c>
      <c r="C16" s="39" t="s">
        <v>131</v>
      </c>
      <c r="D16" s="37">
        <v>250000</v>
      </c>
      <c r="E16" s="37">
        <v>270800</v>
      </c>
      <c r="F16" s="37">
        <v>270800</v>
      </c>
      <c r="G16" s="37">
        <v>270000</v>
      </c>
    </row>
    <row r="17" spans="1:7" ht="14.1" customHeight="1">
      <c r="A17" s="35"/>
      <c r="B17" s="38" t="s">
        <v>111</v>
      </c>
      <c r="C17" s="36" t="s">
        <v>123</v>
      </c>
      <c r="D17" s="37">
        <v>75000</v>
      </c>
      <c r="E17" s="37">
        <v>75000</v>
      </c>
      <c r="F17" s="37">
        <v>75000</v>
      </c>
      <c r="G17" s="37">
        <v>75000</v>
      </c>
    </row>
    <row r="18" spans="1:7" ht="14.1" customHeight="1">
      <c r="A18" s="35"/>
      <c r="B18" s="38" t="s">
        <v>112</v>
      </c>
      <c r="C18" s="36" t="s">
        <v>124</v>
      </c>
      <c r="D18" s="37">
        <v>5000</v>
      </c>
      <c r="E18" s="37">
        <v>5000</v>
      </c>
      <c r="F18" s="37">
        <v>5000</v>
      </c>
      <c r="G18" s="37">
        <v>5000</v>
      </c>
    </row>
    <row r="19" spans="1:7" ht="14.1" customHeight="1">
      <c r="A19" s="35"/>
      <c r="B19" s="38" t="s">
        <v>113</v>
      </c>
      <c r="C19" s="36" t="s">
        <v>125</v>
      </c>
      <c r="D19" s="37">
        <v>40000</v>
      </c>
      <c r="E19" s="37">
        <v>45200</v>
      </c>
      <c r="F19" s="37">
        <v>45200</v>
      </c>
      <c r="G19" s="37">
        <v>45000</v>
      </c>
    </row>
    <row r="20" spans="1:7" ht="14.1" customHeight="1">
      <c r="A20" s="35"/>
      <c r="B20" s="38" t="s">
        <v>114</v>
      </c>
      <c r="C20" s="36" t="s">
        <v>126</v>
      </c>
      <c r="D20" s="37">
        <v>550000</v>
      </c>
      <c r="E20" s="37">
        <v>550000</v>
      </c>
      <c r="F20" s="37">
        <v>550000</v>
      </c>
      <c r="G20" s="37">
        <v>550000</v>
      </c>
    </row>
    <row r="21" spans="1:7" ht="14.1" customHeight="1">
      <c r="A21" s="35"/>
      <c r="B21" s="38" t="s">
        <v>117</v>
      </c>
      <c r="C21" s="36" t="s">
        <v>128</v>
      </c>
      <c r="D21" s="37">
        <v>0</v>
      </c>
      <c r="E21" s="37">
        <v>9400</v>
      </c>
      <c r="F21" s="37">
        <v>9400</v>
      </c>
      <c r="G21" s="37">
        <v>38600</v>
      </c>
    </row>
    <row r="22" spans="1:7" ht="14.1" customHeight="1">
      <c r="A22" s="35"/>
      <c r="B22" s="38" t="s">
        <v>115</v>
      </c>
      <c r="C22" s="36" t="s">
        <v>129</v>
      </c>
      <c r="D22" s="37">
        <v>90100</v>
      </c>
      <c r="E22" s="37">
        <v>119100</v>
      </c>
      <c r="F22" s="37">
        <v>119100</v>
      </c>
      <c r="G22" s="37">
        <v>95600</v>
      </c>
    </row>
    <row r="23" spans="1:7" ht="14.1" customHeight="1">
      <c r="A23" s="8"/>
      <c r="B23" s="8"/>
      <c r="C23" s="40" t="s">
        <v>8</v>
      </c>
      <c r="D23" s="21">
        <f>SUM(D9:D22)</f>
        <v>5669100</v>
      </c>
      <c r="E23" s="21">
        <f>SUM(E9:E22)</f>
        <v>6726000</v>
      </c>
      <c r="F23" s="21">
        <f>SUM(F9:F22)</f>
        <v>6726000</v>
      </c>
      <c r="G23" s="22">
        <f>SUM(G9:G22)</f>
        <v>7062200</v>
      </c>
    </row>
    <row r="24" spans="1:7" ht="14.1" customHeight="1">
      <c r="A24" s="8" t="s">
        <v>9</v>
      </c>
      <c r="B24" s="8"/>
      <c r="C24" s="9" t="s">
        <v>10</v>
      </c>
      <c r="D24" s="10">
        <v>1000</v>
      </c>
      <c r="E24" s="10">
        <v>1000</v>
      </c>
      <c r="F24" s="10">
        <v>1000</v>
      </c>
      <c r="G24" s="11">
        <v>1000</v>
      </c>
    </row>
    <row r="25" spans="1:7" ht="14.1" customHeight="1">
      <c r="A25" s="8" t="s">
        <v>11</v>
      </c>
      <c r="B25" s="8"/>
      <c r="C25" s="9" t="s">
        <v>12</v>
      </c>
      <c r="D25" s="10">
        <v>15000</v>
      </c>
      <c r="E25" s="10">
        <v>15000</v>
      </c>
      <c r="F25" s="10">
        <v>15000</v>
      </c>
      <c r="G25" s="11">
        <v>10000</v>
      </c>
    </row>
    <row r="26" spans="1:7" ht="14.1" customHeight="1">
      <c r="A26" s="8" t="s">
        <v>13</v>
      </c>
      <c r="B26" s="8"/>
      <c r="C26" s="9" t="s">
        <v>14</v>
      </c>
      <c r="D26" s="10">
        <v>270000</v>
      </c>
      <c r="E26" s="10">
        <v>576700</v>
      </c>
      <c r="F26" s="10">
        <v>591100</v>
      </c>
      <c r="G26" s="11">
        <v>0</v>
      </c>
    </row>
    <row r="27" spans="1:7" ht="14.1" customHeight="1">
      <c r="A27" s="8" t="s">
        <v>15</v>
      </c>
      <c r="B27" s="8"/>
      <c r="C27" s="9" t="s">
        <v>16</v>
      </c>
      <c r="D27" s="10">
        <v>15000</v>
      </c>
      <c r="E27" s="10">
        <v>15000</v>
      </c>
      <c r="F27" s="10">
        <v>15000</v>
      </c>
      <c r="G27" s="11">
        <v>12000</v>
      </c>
    </row>
    <row r="28" spans="1:7" ht="14.1" customHeight="1">
      <c r="A28" s="8" t="s">
        <v>17</v>
      </c>
      <c r="B28" s="8"/>
      <c r="C28" s="9" t="s">
        <v>18</v>
      </c>
      <c r="D28" s="10">
        <v>198000</v>
      </c>
      <c r="E28" s="10">
        <v>341100</v>
      </c>
      <c r="F28" s="10">
        <v>347400</v>
      </c>
      <c r="G28" s="11">
        <v>626000</v>
      </c>
    </row>
    <row r="29" spans="1:7" ht="14.1" customHeight="1">
      <c r="A29" s="8" t="s">
        <v>19</v>
      </c>
      <c r="B29" s="8"/>
      <c r="C29" s="9" t="s">
        <v>20</v>
      </c>
      <c r="D29" s="10">
        <v>59000</v>
      </c>
      <c r="E29" s="10">
        <v>71000</v>
      </c>
      <c r="F29" s="10">
        <v>71000</v>
      </c>
      <c r="G29" s="11">
        <v>164000</v>
      </c>
    </row>
    <row r="30" spans="1:7" ht="14.1" customHeight="1">
      <c r="A30" s="8" t="s">
        <v>21</v>
      </c>
      <c r="B30" s="8"/>
      <c r="C30" s="9" t="s">
        <v>22</v>
      </c>
      <c r="D30" s="10">
        <v>1000</v>
      </c>
      <c r="E30" s="10">
        <v>1000</v>
      </c>
      <c r="F30" s="10">
        <v>1000</v>
      </c>
      <c r="G30" s="11">
        <v>1000</v>
      </c>
    </row>
    <row r="31" spans="1:7" ht="14.1" customHeight="1">
      <c r="A31" s="8" t="s">
        <v>23</v>
      </c>
      <c r="B31" s="8"/>
      <c r="C31" s="9" t="s">
        <v>92</v>
      </c>
      <c r="D31" s="10">
        <v>10000</v>
      </c>
      <c r="E31" s="10">
        <v>160500</v>
      </c>
      <c r="F31" s="10">
        <v>160500</v>
      </c>
      <c r="G31" s="11">
        <v>20000</v>
      </c>
    </row>
    <row r="32" spans="1:7" ht="14.1" customHeight="1">
      <c r="A32" s="8" t="s">
        <v>24</v>
      </c>
      <c r="B32" s="8"/>
      <c r="C32" s="9" t="s">
        <v>25</v>
      </c>
      <c r="D32" s="10">
        <v>2000</v>
      </c>
      <c r="E32" s="10">
        <v>2000</v>
      </c>
      <c r="F32" s="10">
        <v>2000</v>
      </c>
      <c r="G32" s="11">
        <v>2000</v>
      </c>
    </row>
    <row r="33" spans="1:7" ht="14.1" customHeight="1">
      <c r="A33" s="8" t="s">
        <v>26</v>
      </c>
      <c r="B33" s="8"/>
      <c r="C33" s="9" t="s">
        <v>27</v>
      </c>
      <c r="D33" s="10">
        <v>10000</v>
      </c>
      <c r="E33" s="10">
        <v>17500</v>
      </c>
      <c r="F33" s="10">
        <v>17500</v>
      </c>
      <c r="G33" s="11">
        <v>17000</v>
      </c>
    </row>
    <row r="34" spans="1:7" ht="14.1" customHeight="1">
      <c r="A34" s="8" t="s">
        <v>28</v>
      </c>
      <c r="B34" s="8"/>
      <c r="C34" s="9" t="s">
        <v>93</v>
      </c>
      <c r="D34" s="10">
        <v>80000</v>
      </c>
      <c r="E34" s="10">
        <v>100200</v>
      </c>
      <c r="F34" s="10">
        <v>108200</v>
      </c>
      <c r="G34" s="11">
        <v>100000</v>
      </c>
    </row>
    <row r="35" spans="1:7" ht="14.1" customHeight="1">
      <c r="A35" s="8" t="s">
        <v>29</v>
      </c>
      <c r="B35" s="8"/>
      <c r="C35" s="9" t="s">
        <v>30</v>
      </c>
      <c r="D35" s="10">
        <v>8000</v>
      </c>
      <c r="E35" s="10">
        <v>8000</v>
      </c>
      <c r="F35" s="10">
        <v>9400</v>
      </c>
      <c r="G35" s="11">
        <v>7900</v>
      </c>
    </row>
    <row r="36" spans="1:7" ht="14.1" customHeight="1">
      <c r="A36" s="8" t="s">
        <v>31</v>
      </c>
      <c r="B36" s="8"/>
      <c r="C36" s="9" t="s">
        <v>32</v>
      </c>
      <c r="D36" s="10">
        <v>100</v>
      </c>
      <c r="E36" s="10">
        <v>100</v>
      </c>
      <c r="F36" s="10">
        <v>100</v>
      </c>
      <c r="G36" s="11">
        <v>100</v>
      </c>
    </row>
    <row r="37" spans="1:7" ht="14.1" customHeight="1">
      <c r="A37" s="8" t="s">
        <v>33</v>
      </c>
      <c r="B37" s="8"/>
      <c r="C37" s="9" t="s">
        <v>34</v>
      </c>
      <c r="D37" s="10">
        <v>0</v>
      </c>
      <c r="E37" s="10">
        <v>3000</v>
      </c>
      <c r="F37" s="10">
        <v>3000</v>
      </c>
      <c r="G37" s="11">
        <v>0</v>
      </c>
    </row>
    <row r="38" spans="1:7" ht="5.0999999999999996" customHeight="1">
      <c r="A38" s="12"/>
      <c r="B38" s="33"/>
      <c r="C38" s="12"/>
    </row>
    <row r="39" spans="1:7" ht="20.100000000000001" customHeight="1">
      <c r="C39" s="23" t="s">
        <v>35</v>
      </c>
      <c r="D39" s="21">
        <f>SUM(D23:D38)</f>
        <v>6338200</v>
      </c>
      <c r="E39" s="21">
        <f>SUM(E23:E38)</f>
        <v>8038100</v>
      </c>
      <c r="F39" s="21">
        <f>SUM(F23:F38)</f>
        <v>8068200</v>
      </c>
      <c r="G39" s="22">
        <f>SUM(G23:G38)</f>
        <v>8023200</v>
      </c>
    </row>
    <row r="40" spans="1:7" ht="20.100000000000001" customHeight="1">
      <c r="C40" s="23"/>
      <c r="D40" s="21"/>
      <c r="E40" s="21"/>
      <c r="F40" s="21"/>
      <c r="G40" s="22"/>
    </row>
    <row r="41" spans="1:7" ht="30" customHeight="1">
      <c r="A41" s="43" t="s">
        <v>0</v>
      </c>
      <c r="B41" s="43"/>
      <c r="C41" s="43"/>
      <c r="D41" s="43"/>
      <c r="E41" s="43"/>
      <c r="F41" s="43"/>
      <c r="G41" s="43"/>
    </row>
    <row r="42" spans="1:7" ht="30" customHeight="1" thickBot="1">
      <c r="A42" s="44" t="s">
        <v>132</v>
      </c>
      <c r="B42" s="44"/>
      <c r="C42" s="44"/>
      <c r="D42" s="44"/>
      <c r="E42" s="44"/>
      <c r="F42" s="44"/>
      <c r="G42" s="44"/>
    </row>
    <row r="43" spans="1:7" ht="24.95" customHeight="1">
      <c r="A43" s="42" t="s">
        <v>36</v>
      </c>
      <c r="B43" s="42"/>
      <c r="C43" s="42"/>
      <c r="D43" s="42"/>
      <c r="E43" s="42"/>
      <c r="F43" s="42"/>
      <c r="G43" s="42"/>
    </row>
    <row r="44" spans="1:7" ht="39.950000000000003" customHeight="1">
      <c r="A44" s="1"/>
      <c r="B44" s="7"/>
      <c r="C44" s="12"/>
      <c r="D44" s="18" t="s">
        <v>2</v>
      </c>
      <c r="E44" s="18" t="s">
        <v>3</v>
      </c>
      <c r="F44" s="18" t="s">
        <v>4</v>
      </c>
      <c r="G44" s="18" t="s">
        <v>5</v>
      </c>
    </row>
    <row r="45" spans="1:7" s="29" customFormat="1" ht="20.100000000000001" customHeight="1">
      <c r="A45" s="25" t="s">
        <v>6</v>
      </c>
      <c r="B45" s="25"/>
      <c r="C45" s="26" t="s">
        <v>7</v>
      </c>
      <c r="D45" s="27"/>
      <c r="E45" s="27"/>
      <c r="F45" s="27"/>
      <c r="G45" s="28"/>
    </row>
    <row r="46" spans="1:7" ht="15" customHeight="1">
      <c r="A46" s="8" t="s">
        <v>37</v>
      </c>
      <c r="B46" s="8"/>
      <c r="C46" s="9" t="s">
        <v>89</v>
      </c>
      <c r="D46" s="10">
        <v>3700</v>
      </c>
      <c r="E46" s="10">
        <v>7700</v>
      </c>
      <c r="F46" s="10">
        <v>7700</v>
      </c>
      <c r="G46" s="11">
        <v>8300</v>
      </c>
    </row>
    <row r="47" spans="1:7" ht="15" customHeight="1">
      <c r="A47" s="8" t="s">
        <v>38</v>
      </c>
      <c r="B47" s="8"/>
      <c r="C47" s="9" t="s">
        <v>39</v>
      </c>
      <c r="D47" s="10">
        <v>41000</v>
      </c>
      <c r="E47" s="10">
        <v>17000</v>
      </c>
      <c r="F47" s="10">
        <v>16800</v>
      </c>
      <c r="G47" s="11">
        <v>0</v>
      </c>
    </row>
    <row r="48" spans="1:7" ht="15" customHeight="1">
      <c r="A48" s="8" t="s">
        <v>40</v>
      </c>
      <c r="B48" s="8"/>
      <c r="C48" s="9" t="s">
        <v>41</v>
      </c>
      <c r="D48" s="10">
        <v>30000</v>
      </c>
      <c r="E48" s="10">
        <v>27400</v>
      </c>
      <c r="F48" s="10">
        <v>25900</v>
      </c>
      <c r="G48" s="11">
        <v>20000</v>
      </c>
    </row>
    <row r="49" spans="1:7" ht="15" customHeight="1">
      <c r="A49" s="8" t="s">
        <v>42</v>
      </c>
      <c r="B49" s="8"/>
      <c r="C49" s="9" t="s">
        <v>98</v>
      </c>
      <c r="D49" s="10">
        <v>37800</v>
      </c>
      <c r="E49" s="10">
        <v>37800</v>
      </c>
      <c r="F49" s="10">
        <v>37800</v>
      </c>
      <c r="G49" s="11">
        <v>38400</v>
      </c>
    </row>
    <row r="50" spans="1:7" ht="15" customHeight="1">
      <c r="A50" s="8" t="s">
        <v>43</v>
      </c>
      <c r="B50" s="8"/>
      <c r="C50" s="9" t="s">
        <v>44</v>
      </c>
      <c r="D50" s="10">
        <v>0</v>
      </c>
      <c r="E50" s="10">
        <v>22000</v>
      </c>
      <c r="F50" s="10">
        <v>22000</v>
      </c>
      <c r="G50" s="11">
        <v>200000</v>
      </c>
    </row>
    <row r="51" spans="1:7" ht="15" customHeight="1">
      <c r="A51" s="8" t="s">
        <v>45</v>
      </c>
      <c r="B51" s="8"/>
      <c r="C51" s="9" t="s">
        <v>99</v>
      </c>
      <c r="D51" s="10">
        <v>50000</v>
      </c>
      <c r="E51" s="10">
        <v>2800</v>
      </c>
      <c r="F51" s="10">
        <v>2800</v>
      </c>
      <c r="G51" s="11">
        <v>300000</v>
      </c>
    </row>
    <row r="52" spans="1:7" ht="15" customHeight="1">
      <c r="A52" s="8" t="s">
        <v>46</v>
      </c>
      <c r="B52" s="8"/>
      <c r="C52" s="9" t="s">
        <v>47</v>
      </c>
      <c r="D52" s="10">
        <v>65900</v>
      </c>
      <c r="E52" s="10">
        <v>68900</v>
      </c>
      <c r="F52" s="10">
        <v>68900</v>
      </c>
      <c r="G52" s="11">
        <v>0</v>
      </c>
    </row>
    <row r="53" spans="1:7" ht="15" customHeight="1">
      <c r="A53" s="8" t="s">
        <v>9</v>
      </c>
      <c r="B53" s="8"/>
      <c r="C53" s="9" t="s">
        <v>10</v>
      </c>
      <c r="D53" s="10">
        <v>48000</v>
      </c>
      <c r="E53" s="10">
        <v>55500</v>
      </c>
      <c r="F53" s="10">
        <v>52000</v>
      </c>
      <c r="G53" s="11">
        <v>46000</v>
      </c>
    </row>
    <row r="54" spans="1:7" ht="15" customHeight="1">
      <c r="A54" s="8" t="s">
        <v>48</v>
      </c>
      <c r="B54" s="8"/>
      <c r="C54" s="9" t="s">
        <v>49</v>
      </c>
      <c r="D54" s="10">
        <v>0</v>
      </c>
      <c r="E54" s="10">
        <v>6500</v>
      </c>
      <c r="F54" s="10">
        <v>6500</v>
      </c>
      <c r="G54" s="11">
        <v>6500</v>
      </c>
    </row>
    <row r="55" spans="1:7" ht="15" customHeight="1">
      <c r="A55" s="8" t="s">
        <v>50</v>
      </c>
      <c r="B55" s="8"/>
      <c r="C55" s="9" t="s">
        <v>97</v>
      </c>
      <c r="D55" s="10">
        <v>0</v>
      </c>
      <c r="E55" s="10">
        <v>12000</v>
      </c>
      <c r="F55" s="10">
        <v>11800</v>
      </c>
      <c r="G55" s="11">
        <v>0</v>
      </c>
    </row>
    <row r="56" spans="1:7" ht="15" customHeight="1">
      <c r="A56" s="8" t="s">
        <v>11</v>
      </c>
      <c r="B56" s="8"/>
      <c r="C56" s="9" t="s">
        <v>12</v>
      </c>
      <c r="D56" s="10">
        <v>20000</v>
      </c>
      <c r="E56" s="10">
        <v>7900</v>
      </c>
      <c r="F56" s="10">
        <v>5100</v>
      </c>
      <c r="G56" s="11">
        <v>10000</v>
      </c>
    </row>
    <row r="57" spans="1:7" ht="15" customHeight="1">
      <c r="A57" s="8" t="s">
        <v>51</v>
      </c>
      <c r="B57" s="8"/>
      <c r="C57" s="9" t="s">
        <v>52</v>
      </c>
      <c r="D57" s="10">
        <v>10000</v>
      </c>
      <c r="E57" s="10">
        <v>19000</v>
      </c>
      <c r="F57" s="10">
        <v>17600</v>
      </c>
      <c r="G57" s="11">
        <v>10000</v>
      </c>
    </row>
    <row r="58" spans="1:7" ht="15" customHeight="1">
      <c r="A58" s="8" t="s">
        <v>13</v>
      </c>
      <c r="B58" s="8"/>
      <c r="C58" s="9" t="s">
        <v>14</v>
      </c>
      <c r="D58" s="10">
        <v>185000</v>
      </c>
      <c r="E58" s="10">
        <v>396800</v>
      </c>
      <c r="F58" s="10">
        <v>403400</v>
      </c>
      <c r="G58" s="11">
        <v>340000</v>
      </c>
    </row>
    <row r="59" spans="1:7" ht="15" customHeight="1">
      <c r="A59" s="8" t="s">
        <v>53</v>
      </c>
      <c r="B59" s="8"/>
      <c r="C59" s="9" t="s">
        <v>96</v>
      </c>
      <c r="D59" s="10">
        <v>38000</v>
      </c>
      <c r="E59" s="10">
        <v>29500</v>
      </c>
      <c r="F59" s="10">
        <v>26500</v>
      </c>
      <c r="G59" s="11">
        <v>25000</v>
      </c>
    </row>
    <row r="60" spans="1:7" ht="15" customHeight="1">
      <c r="A60" s="8" t="s">
        <v>15</v>
      </c>
      <c r="B60" s="8"/>
      <c r="C60" s="9" t="s">
        <v>16</v>
      </c>
      <c r="D60" s="10">
        <v>88900</v>
      </c>
      <c r="E60" s="10">
        <v>61600</v>
      </c>
      <c r="F60" s="10">
        <v>63600</v>
      </c>
      <c r="G60" s="11">
        <v>30000</v>
      </c>
    </row>
    <row r="61" spans="1:7" ht="15" customHeight="1">
      <c r="A61" s="8" t="s">
        <v>54</v>
      </c>
      <c r="B61" s="8"/>
      <c r="C61" s="9" t="s">
        <v>55</v>
      </c>
      <c r="D61" s="10">
        <v>24500</v>
      </c>
      <c r="E61" s="10">
        <v>18000</v>
      </c>
      <c r="F61" s="10">
        <v>18000</v>
      </c>
      <c r="G61" s="11">
        <v>20000</v>
      </c>
    </row>
    <row r="62" spans="1:7" ht="15" customHeight="1">
      <c r="A62" s="8" t="s">
        <v>56</v>
      </c>
      <c r="B62" s="8"/>
      <c r="C62" s="9" t="s">
        <v>57</v>
      </c>
      <c r="D62" s="10">
        <v>20000</v>
      </c>
      <c r="E62" s="10">
        <v>20000</v>
      </c>
      <c r="F62" s="10">
        <v>0</v>
      </c>
      <c r="G62" s="11">
        <v>0</v>
      </c>
    </row>
    <row r="63" spans="1:7" ht="15" customHeight="1">
      <c r="A63" s="8" t="s">
        <v>17</v>
      </c>
      <c r="B63" s="8"/>
      <c r="C63" s="9" t="s">
        <v>18</v>
      </c>
      <c r="D63" s="10">
        <v>45000</v>
      </c>
      <c r="E63" s="10">
        <v>698000</v>
      </c>
      <c r="F63" s="10">
        <v>706100</v>
      </c>
      <c r="G63" s="11">
        <v>505000</v>
      </c>
    </row>
    <row r="64" spans="1:7" ht="15" customHeight="1">
      <c r="A64" s="8" t="s">
        <v>19</v>
      </c>
      <c r="B64" s="8"/>
      <c r="C64" s="9" t="s">
        <v>20</v>
      </c>
      <c r="D64" s="10">
        <v>44000</v>
      </c>
      <c r="E64" s="10">
        <v>108800</v>
      </c>
      <c r="F64" s="10">
        <v>108300</v>
      </c>
      <c r="G64" s="11">
        <v>41000</v>
      </c>
    </row>
    <row r="65" spans="1:7" ht="15" customHeight="1">
      <c r="A65" s="8" t="s">
        <v>58</v>
      </c>
      <c r="B65" s="8"/>
      <c r="C65" s="9" t="s">
        <v>59</v>
      </c>
      <c r="D65" s="10">
        <v>225000</v>
      </c>
      <c r="E65" s="10">
        <v>206600</v>
      </c>
      <c r="F65" s="10">
        <v>209900</v>
      </c>
      <c r="G65" s="11">
        <v>175000</v>
      </c>
    </row>
    <row r="66" spans="1:7" ht="15" customHeight="1">
      <c r="A66" s="8" t="s">
        <v>21</v>
      </c>
      <c r="B66" s="8"/>
      <c r="C66" s="9" t="s">
        <v>22</v>
      </c>
      <c r="D66" s="10">
        <v>77700</v>
      </c>
      <c r="E66" s="10">
        <v>41200</v>
      </c>
      <c r="F66" s="10">
        <v>39700</v>
      </c>
      <c r="G66" s="11">
        <v>13500</v>
      </c>
    </row>
    <row r="67" spans="1:7" ht="15" customHeight="1">
      <c r="A67" s="8" t="s">
        <v>60</v>
      </c>
      <c r="B67" s="8"/>
      <c r="C67" s="9" t="s">
        <v>61</v>
      </c>
      <c r="D67" s="10">
        <v>0</v>
      </c>
      <c r="E67" s="10">
        <v>6000</v>
      </c>
      <c r="F67" s="10">
        <v>6000</v>
      </c>
      <c r="G67" s="11">
        <v>360000</v>
      </c>
    </row>
    <row r="68" spans="1:7" ht="15" customHeight="1">
      <c r="A68" s="8" t="s">
        <v>23</v>
      </c>
      <c r="B68" s="8"/>
      <c r="C68" s="9" t="s">
        <v>92</v>
      </c>
      <c r="D68" s="10">
        <v>979400</v>
      </c>
      <c r="E68" s="10">
        <v>1311100</v>
      </c>
      <c r="F68" s="10">
        <v>1346800</v>
      </c>
      <c r="G68" s="11">
        <v>1293000</v>
      </c>
    </row>
    <row r="69" spans="1:7" ht="15" customHeight="1">
      <c r="A69" s="8" t="s">
        <v>24</v>
      </c>
      <c r="B69" s="8"/>
      <c r="C69" s="9" t="s">
        <v>25</v>
      </c>
      <c r="D69" s="10">
        <v>0</v>
      </c>
      <c r="E69" s="10">
        <v>8000</v>
      </c>
      <c r="F69" s="10">
        <v>7800</v>
      </c>
      <c r="G69" s="11">
        <v>10000</v>
      </c>
    </row>
    <row r="70" spans="1:7" ht="15" customHeight="1">
      <c r="A70" s="8" t="s">
        <v>26</v>
      </c>
      <c r="B70" s="8"/>
      <c r="C70" s="9" t="s">
        <v>27</v>
      </c>
      <c r="D70" s="10">
        <v>260000</v>
      </c>
      <c r="E70" s="10">
        <v>310900</v>
      </c>
      <c r="F70" s="10">
        <v>330900</v>
      </c>
      <c r="G70" s="11">
        <v>400000</v>
      </c>
    </row>
    <row r="71" spans="1:7" ht="15" customHeight="1">
      <c r="A71" s="8" t="s">
        <v>62</v>
      </c>
      <c r="B71" s="8"/>
      <c r="C71" s="9" t="s">
        <v>90</v>
      </c>
      <c r="D71" s="10">
        <v>180000</v>
      </c>
      <c r="E71" s="10">
        <v>146000</v>
      </c>
      <c r="F71" s="10">
        <v>126000</v>
      </c>
      <c r="G71" s="11">
        <v>120000</v>
      </c>
    </row>
    <row r="72" spans="1:7" ht="15" customHeight="1">
      <c r="A72" s="8" t="s">
        <v>28</v>
      </c>
      <c r="B72" s="8"/>
      <c r="C72" s="9" t="s">
        <v>93</v>
      </c>
      <c r="D72" s="10">
        <v>200000</v>
      </c>
      <c r="E72" s="10">
        <v>718000</v>
      </c>
      <c r="F72" s="10">
        <v>718000</v>
      </c>
      <c r="G72" s="11">
        <v>50000</v>
      </c>
    </row>
    <row r="73" spans="1:7" ht="15" customHeight="1">
      <c r="A73" s="8" t="s">
        <v>63</v>
      </c>
      <c r="B73" s="8"/>
      <c r="C73" s="9" t="s">
        <v>64</v>
      </c>
      <c r="D73" s="10">
        <v>35000</v>
      </c>
      <c r="E73" s="10">
        <v>29600</v>
      </c>
      <c r="F73" s="10">
        <v>37800</v>
      </c>
      <c r="G73" s="11">
        <v>20000</v>
      </c>
    </row>
    <row r="74" spans="1:7" ht="15" customHeight="1">
      <c r="A74" s="8" t="s">
        <v>65</v>
      </c>
      <c r="B74" s="8"/>
      <c r="C74" s="9" t="s">
        <v>66</v>
      </c>
      <c r="D74" s="10">
        <v>255000</v>
      </c>
      <c r="E74" s="10">
        <v>560700</v>
      </c>
      <c r="F74" s="10">
        <v>843900</v>
      </c>
      <c r="G74" s="11">
        <v>340000</v>
      </c>
    </row>
    <row r="75" spans="1:7" ht="15" customHeight="1">
      <c r="A75" s="8" t="s">
        <v>67</v>
      </c>
      <c r="B75" s="8"/>
      <c r="C75" s="9" t="s">
        <v>68</v>
      </c>
      <c r="D75" s="10">
        <v>0</v>
      </c>
      <c r="E75" s="10">
        <v>28000</v>
      </c>
      <c r="F75" s="10">
        <v>28000</v>
      </c>
      <c r="G75" s="11">
        <v>0</v>
      </c>
    </row>
    <row r="76" spans="1:7" ht="15" customHeight="1">
      <c r="A76" s="8" t="s">
        <v>69</v>
      </c>
      <c r="B76" s="8"/>
      <c r="C76" s="9" t="s">
        <v>95</v>
      </c>
      <c r="D76" s="10">
        <v>44400</v>
      </c>
      <c r="E76" s="10">
        <v>59400</v>
      </c>
      <c r="F76" s="10">
        <v>59400</v>
      </c>
      <c r="G76" s="11">
        <v>48500</v>
      </c>
    </row>
    <row r="77" spans="1:7" ht="15" customHeight="1">
      <c r="A77" s="8" t="s">
        <v>70</v>
      </c>
      <c r="B77" s="8"/>
      <c r="C77" s="9" t="s">
        <v>71</v>
      </c>
      <c r="D77" s="10">
        <v>1000</v>
      </c>
      <c r="E77" s="10">
        <v>1000</v>
      </c>
      <c r="F77" s="10">
        <v>1000</v>
      </c>
      <c r="G77" s="11">
        <v>1000</v>
      </c>
    </row>
    <row r="78" spans="1:7" ht="15" customHeight="1">
      <c r="A78" s="8" t="s">
        <v>72</v>
      </c>
      <c r="B78" s="8"/>
      <c r="C78" s="9" t="s">
        <v>73</v>
      </c>
      <c r="D78" s="10">
        <v>755000</v>
      </c>
      <c r="E78" s="10">
        <v>956700</v>
      </c>
      <c r="F78" s="10">
        <v>1020600</v>
      </c>
      <c r="G78" s="11">
        <v>973000</v>
      </c>
    </row>
    <row r="79" spans="1:7" ht="15" customHeight="1">
      <c r="A79" s="8" t="s">
        <v>74</v>
      </c>
      <c r="B79" s="8"/>
      <c r="C79" s="9" t="s">
        <v>94</v>
      </c>
      <c r="D79" s="10">
        <v>0</v>
      </c>
      <c r="E79" s="10">
        <v>48000</v>
      </c>
      <c r="F79" s="10">
        <v>48000</v>
      </c>
      <c r="G79" s="11">
        <v>0</v>
      </c>
    </row>
    <row r="80" spans="1:7" ht="15" customHeight="1">
      <c r="A80" s="8" t="s">
        <v>75</v>
      </c>
      <c r="B80" s="8"/>
      <c r="C80" s="9" t="s">
        <v>76</v>
      </c>
      <c r="D80" s="10">
        <v>0</v>
      </c>
      <c r="E80" s="10">
        <v>0</v>
      </c>
      <c r="F80" s="10">
        <v>9400</v>
      </c>
      <c r="G80" s="11">
        <v>38600</v>
      </c>
    </row>
    <row r="81" spans="1:7" ht="15" customHeight="1">
      <c r="A81" s="8" t="s">
        <v>29</v>
      </c>
      <c r="B81" s="8"/>
      <c r="C81" s="9" t="s">
        <v>30</v>
      </c>
      <c r="D81" s="10">
        <v>1541000</v>
      </c>
      <c r="E81" s="10">
        <v>1492000</v>
      </c>
      <c r="F81" s="10">
        <v>1546100</v>
      </c>
      <c r="G81" s="11">
        <v>1513500</v>
      </c>
    </row>
    <row r="82" spans="1:7" ht="15" customHeight="1">
      <c r="A82" s="8" t="s">
        <v>77</v>
      </c>
      <c r="B82" s="8"/>
      <c r="C82" s="9" t="s">
        <v>78</v>
      </c>
      <c r="D82" s="10">
        <v>0</v>
      </c>
      <c r="E82" s="10">
        <v>29500</v>
      </c>
      <c r="F82" s="10">
        <v>29500</v>
      </c>
      <c r="G82" s="11">
        <v>0</v>
      </c>
    </row>
    <row r="83" spans="1:7" ht="15" customHeight="1">
      <c r="A83" s="8" t="s">
        <v>31</v>
      </c>
      <c r="B83" s="8"/>
      <c r="C83" s="9" t="s">
        <v>32</v>
      </c>
      <c r="D83" s="10">
        <v>5000</v>
      </c>
      <c r="E83" s="10">
        <v>5000</v>
      </c>
      <c r="F83" s="10">
        <v>5000</v>
      </c>
      <c r="G83" s="11">
        <v>5000</v>
      </c>
    </row>
    <row r="84" spans="1:7" ht="24" customHeight="1">
      <c r="A84" s="8" t="s">
        <v>79</v>
      </c>
      <c r="B84" s="8"/>
      <c r="C84" s="9" t="s">
        <v>80</v>
      </c>
      <c r="D84" s="10">
        <v>30000</v>
      </c>
      <c r="E84" s="10">
        <v>30000</v>
      </c>
      <c r="F84" s="10">
        <v>60000</v>
      </c>
      <c r="G84" s="11">
        <v>40000</v>
      </c>
    </row>
    <row r="85" spans="1:7" ht="15" customHeight="1">
      <c r="A85" s="8" t="s">
        <v>81</v>
      </c>
      <c r="B85" s="8"/>
      <c r="C85" s="9" t="s">
        <v>82</v>
      </c>
      <c r="D85" s="10">
        <v>0</v>
      </c>
      <c r="E85" s="10">
        <v>148500</v>
      </c>
      <c r="F85" s="10">
        <v>148500</v>
      </c>
      <c r="G85" s="11">
        <v>0</v>
      </c>
    </row>
    <row r="86" spans="1:7" ht="15" customHeight="1">
      <c r="A86" s="8" t="s">
        <v>83</v>
      </c>
      <c r="B86" s="8"/>
      <c r="C86" s="9" t="s">
        <v>84</v>
      </c>
      <c r="D86" s="10">
        <v>4100</v>
      </c>
      <c r="E86" s="10">
        <v>4100</v>
      </c>
      <c r="F86" s="10">
        <v>4100</v>
      </c>
      <c r="G86" s="11">
        <v>28500</v>
      </c>
    </row>
    <row r="87" spans="1:7" ht="5.0999999999999996" customHeight="1">
      <c r="A87" s="12"/>
      <c r="B87" s="33"/>
      <c r="C87" s="12"/>
    </row>
    <row r="88" spans="1:7" ht="20.100000000000001" customHeight="1">
      <c r="C88" s="23" t="s">
        <v>85</v>
      </c>
      <c r="D88" s="21">
        <f>SUM(D46:D87)</f>
        <v>5344400</v>
      </c>
      <c r="E88" s="21">
        <f>SUM(E46:E87)</f>
        <v>7757500</v>
      </c>
      <c r="F88" s="21">
        <f>SUM(F46:F87)</f>
        <v>8227200</v>
      </c>
      <c r="G88" s="22">
        <f>SUM(G46:G87)</f>
        <v>7029800</v>
      </c>
    </row>
    <row r="89" spans="1:7" ht="15" customHeight="1">
      <c r="C89" s="23"/>
      <c r="D89" s="21"/>
      <c r="E89" s="21"/>
      <c r="F89" s="21"/>
      <c r="G89" s="22"/>
    </row>
    <row r="90" spans="1:7" ht="24.95" customHeight="1">
      <c r="A90" s="42" t="s">
        <v>86</v>
      </c>
      <c r="B90" s="42"/>
      <c r="C90" s="42"/>
      <c r="D90" s="42"/>
      <c r="E90" s="42"/>
      <c r="F90" s="42"/>
      <c r="G90" s="42"/>
    </row>
    <row r="91" spans="1:7" ht="39.950000000000003" customHeight="1">
      <c r="A91" s="1"/>
      <c r="B91" s="7"/>
      <c r="C91" s="12"/>
      <c r="D91" s="18" t="s">
        <v>2</v>
      </c>
      <c r="E91" s="18" t="s">
        <v>3</v>
      </c>
      <c r="F91" s="18" t="s">
        <v>4</v>
      </c>
      <c r="G91" s="18" t="s">
        <v>5</v>
      </c>
    </row>
    <row r="92" spans="1:7" ht="15" customHeight="1">
      <c r="A92" s="17" t="s">
        <v>6</v>
      </c>
      <c r="B92" s="17"/>
      <c r="C92" s="14" t="s">
        <v>7</v>
      </c>
      <c r="D92" s="3"/>
      <c r="E92" s="3"/>
      <c r="F92" s="3"/>
      <c r="G92" s="6"/>
    </row>
    <row r="93" spans="1:7" ht="15" customHeight="1">
      <c r="A93" s="1"/>
      <c r="B93" s="7"/>
      <c r="C93" s="12"/>
      <c r="D93" s="1"/>
      <c r="E93" s="1"/>
      <c r="F93" s="1"/>
      <c r="G93" s="1"/>
    </row>
    <row r="94" spans="1:7" ht="15" customHeight="1">
      <c r="A94" s="7"/>
      <c r="B94" s="7"/>
      <c r="C94" s="24" t="s">
        <v>91</v>
      </c>
      <c r="D94" s="10">
        <v>-993800</v>
      </c>
      <c r="E94" s="10">
        <v>-993800</v>
      </c>
      <c r="F94" s="10">
        <v>-993800</v>
      </c>
      <c r="G94" s="10">
        <v>-993400</v>
      </c>
    </row>
    <row r="95" spans="1:7" ht="0.95" customHeight="1">
      <c r="A95" s="4"/>
      <c r="B95" s="4"/>
      <c r="C95" s="15" t="s">
        <v>87</v>
      </c>
      <c r="D95" s="19">
        <v>-993800</v>
      </c>
      <c r="E95" s="19">
        <v>-993800</v>
      </c>
      <c r="F95" s="19">
        <v>-993800</v>
      </c>
      <c r="G95" s="20">
        <v>-993400</v>
      </c>
    </row>
    <row r="96" spans="1:7" ht="5.0999999999999996" customHeight="1">
      <c r="A96" s="1"/>
      <c r="B96" s="7"/>
      <c r="C96" s="12"/>
    </row>
    <row r="97" spans="1:7" ht="20.100000000000001" customHeight="1">
      <c r="C97" s="23" t="s">
        <v>88</v>
      </c>
      <c r="D97" s="21">
        <v>-993800</v>
      </c>
      <c r="E97" s="21">
        <v>-993800</v>
      </c>
      <c r="F97" s="21">
        <v>-993800</v>
      </c>
      <c r="G97" s="22">
        <v>-993400</v>
      </c>
    </row>
    <row r="98" spans="1:7" ht="20.100000000000001" customHeight="1">
      <c r="A98" s="5"/>
      <c r="B98" s="5"/>
      <c r="C98" s="15"/>
      <c r="D98" s="1"/>
      <c r="E98" s="1"/>
      <c r="F98" s="1"/>
      <c r="G98" s="1"/>
    </row>
    <row r="99" spans="1:7" ht="20.100000000000001" customHeight="1">
      <c r="A99" s="5"/>
      <c r="B99" s="5"/>
      <c r="C99" s="15"/>
      <c r="D99" s="7"/>
      <c r="E99" s="7"/>
      <c r="F99" s="7"/>
      <c r="G99" s="7"/>
    </row>
    <row r="100" spans="1:7" ht="20.100000000000001" customHeight="1">
      <c r="A100" s="5"/>
      <c r="B100" s="5"/>
      <c r="C100" s="15"/>
      <c r="D100" s="7"/>
      <c r="E100" s="7"/>
      <c r="F100" s="7"/>
      <c r="G100" s="7"/>
    </row>
    <row r="101" spans="1:7" ht="20.100000000000001" customHeight="1">
      <c r="A101" s="5"/>
      <c r="B101" s="5"/>
      <c r="C101" s="15"/>
      <c r="D101" s="7"/>
      <c r="E101" s="7"/>
      <c r="F101" s="7"/>
      <c r="G101" s="7"/>
    </row>
    <row r="102" spans="1:7" ht="20.100000000000001" customHeight="1" thickBot="1">
      <c r="A102" s="5"/>
      <c r="B102" s="5"/>
      <c r="C102" s="15"/>
      <c r="D102" s="7"/>
      <c r="E102" s="7"/>
      <c r="F102" s="7"/>
      <c r="G102" s="7"/>
    </row>
    <row r="103" spans="1:7">
      <c r="A103" s="2"/>
      <c r="B103" s="2"/>
      <c r="C103" s="13"/>
      <c r="D103" s="2"/>
      <c r="E103" s="2"/>
      <c r="F103" s="2"/>
      <c r="G103" s="2"/>
    </row>
    <row r="104" spans="1:7">
      <c r="A104" s="1"/>
      <c r="B104" s="7"/>
      <c r="C104" s="12"/>
      <c r="D104" s="1"/>
      <c r="E104" s="1"/>
      <c r="F104" s="1"/>
      <c r="G104" s="1"/>
    </row>
    <row r="105" spans="1:7" s="30" customFormat="1" ht="24.95" customHeight="1">
      <c r="C105" s="31" t="s">
        <v>100</v>
      </c>
      <c r="D105" s="32"/>
      <c r="E105" s="31"/>
      <c r="F105" s="31"/>
      <c r="G105" s="31"/>
    </row>
    <row r="106" spans="1:7" s="30" customFormat="1" ht="24.95" customHeight="1">
      <c r="A106" s="31"/>
      <c r="B106" s="34"/>
      <c r="C106" s="31" t="s">
        <v>101</v>
      </c>
      <c r="D106" s="31"/>
      <c r="E106" s="31"/>
      <c r="F106" s="31"/>
      <c r="G106" s="31"/>
    </row>
    <row r="107" spans="1:7" s="30" customFormat="1" ht="24.95" customHeight="1">
      <c r="C107" s="30" t="s">
        <v>102</v>
      </c>
      <c r="D107" s="41">
        <v>44914</v>
      </c>
    </row>
    <row r="108" spans="1:7" ht="24.95" customHeight="1"/>
  </sheetData>
  <mergeCells count="7">
    <mergeCell ref="A90:G90"/>
    <mergeCell ref="A43:G43"/>
    <mergeCell ref="A2:G2"/>
    <mergeCell ref="A41:G41"/>
    <mergeCell ref="A42:G42"/>
    <mergeCell ref="A3:G3"/>
    <mergeCell ref="A6:G6"/>
  </mergeCells>
  <pageMargins left="0.98425196850393704" right="0.98425196850393704" top="0" bottom="0" header="0" footer="0"/>
  <pageSetup paperSize="9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G50"/>
    </sheetView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template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2022-11-28T11:37:03Z</dcterms:created>
  <dcterms:modified xsi:type="dcterms:W3CDTF">2022-12-19T10:28:47Z</dcterms:modified>
</cp:coreProperties>
</file>