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455"/>
  </bookViews>
  <sheets>
    <sheet name="List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/>
  <c r="D24" l="1"/>
  <c r="C24"/>
  <c r="B24"/>
  <c r="D11" l="1"/>
  <c r="C11"/>
  <c r="B11"/>
  <c r="D16" l="1"/>
  <c r="B16"/>
</calcChain>
</file>

<file path=xl/sharedStrings.xml><?xml version="1.0" encoding="utf-8"?>
<sst xmlns="http://schemas.openxmlformats.org/spreadsheetml/2006/main" count="36" uniqueCount="35">
  <si>
    <t>Ukazatel</t>
  </si>
  <si>
    <t>Příjmy:</t>
  </si>
  <si>
    <t>1. daňové</t>
  </si>
  <si>
    <t>2. nedaňové</t>
  </si>
  <si>
    <t>3. kapitálové</t>
  </si>
  <si>
    <t>4. přijaté dotace</t>
  </si>
  <si>
    <t>Výdaje:</t>
  </si>
  <si>
    <t>1. běžné výdaje</t>
  </si>
  <si>
    <t>2. kapitálové</t>
  </si>
  <si>
    <t xml:space="preserve"> </t>
  </si>
  <si>
    <t>Celkové příjmy</t>
  </si>
  <si>
    <t>Celkové výdaje</t>
  </si>
  <si>
    <t>*dotace z rozpočtu JMK                           *příspěvky z ÚP                                           *JMK-příspěvek na výkon stát.správy</t>
  </si>
  <si>
    <t xml:space="preserve">Příjmy </t>
  </si>
  <si>
    <t xml:space="preserve">Výdaje </t>
  </si>
  <si>
    <t>splátka úvěru č. 1 - pol. 8124</t>
  </si>
  <si>
    <t>splátka úvěru č. 2 - pol. 8124</t>
  </si>
  <si>
    <t xml:space="preserve">Vyvěšeno: </t>
  </si>
  <si>
    <t xml:space="preserve">Sňato: </t>
  </si>
  <si>
    <t>splátka úvěru č. 3 - pol. 8124</t>
  </si>
  <si>
    <t>MFČR splátky- pol. 8124</t>
  </si>
  <si>
    <t>* V letech 2022-2024 budou investiční akce realizovány dle aktuálních potřeb obce</t>
  </si>
  <si>
    <t xml:space="preserve">   Splatnost úvěru je do 30.6.2031</t>
  </si>
  <si>
    <t xml:space="preserve">   Splatnost úvěru je do 31.12.2030</t>
  </si>
  <si>
    <t xml:space="preserve">   Splatnost úvěru je do 31.1.2034</t>
  </si>
  <si>
    <t xml:space="preserve">   neinvestičních výdajů nebo budou zapojeny do rozpočtu příštího roku </t>
  </si>
  <si>
    <t xml:space="preserve">*dotace z rozpočtu JMK                           *příspěvky z ÚP                                           *JMK-příspěvek na výkon stát.správy                       </t>
  </si>
  <si>
    <t>Schváleno ZO dne:</t>
  </si>
  <si>
    <t xml:space="preserve">* Případné zůstatky finančních prostředků v letech 2022-2024 budou použity na pokrytí </t>
  </si>
  <si>
    <t xml:space="preserve">* Splátky úvěru č.1 - ČS splátky v letech 2023-2030 budou činit Kč 200 800,-/ročně. </t>
  </si>
  <si>
    <t>* Splátky úvěru č.2 - ČS splátky v letech 2022-2030 budou činit Kč 216 668,-/ročně.</t>
  </si>
  <si>
    <t>* Splátky úvěru č.3 - ČS splátky v letech 2022-2034 budou činit Kč 375 862,-/ročně.</t>
  </si>
  <si>
    <t xml:space="preserve">* MFČR - dopisem ze dne 26.11.2021 byly upraveny splátky dlouhodobé návratné finanční výpomoci </t>
  </si>
  <si>
    <t xml:space="preserve">   v letech 2022-2025 takto: r.2022-200 tis., r.2023-200 tis., r.2024-500 tis., r.2025-500tis.</t>
  </si>
  <si>
    <t>Střednědobý výhled obce Terezín na r. 2023-2025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</si>
</sst>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38"/>
      <scheme val="minor"/>
    </font>
    <font>
      <b/>
      <u/>
      <sz val="16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2"/>
      <color rgb="FF26922B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rgb="FF000000"/>
      </left>
      <right style="thick">
        <color auto="1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vertical="center"/>
    </xf>
    <xf numFmtId="0" fontId="6" fillId="0" borderId="3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0" fillId="0" borderId="0" xfId="0" applyBorder="1"/>
    <xf numFmtId="3" fontId="0" fillId="0" borderId="0" xfId="0" applyNumberFormat="1"/>
    <xf numFmtId="3" fontId="4" fillId="0" borderId="0" xfId="0" applyNumberFormat="1" applyFont="1" applyBorder="1" applyAlignment="1">
      <alignment vertical="center" wrapText="1"/>
    </xf>
    <xf numFmtId="3" fontId="0" fillId="0" borderId="0" xfId="0" applyNumberFormat="1" applyBorder="1"/>
    <xf numFmtId="3" fontId="4" fillId="0" borderId="9" xfId="0" applyNumberFormat="1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4" fontId="0" fillId="0" borderId="0" xfId="0" applyNumberFormat="1"/>
    <xf numFmtId="4" fontId="0" fillId="0" borderId="0" xfId="0" applyNumberFormat="1" applyBorder="1"/>
    <xf numFmtId="4" fontId="4" fillId="0" borderId="5" xfId="0" applyNumberFormat="1" applyFont="1" applyBorder="1" applyAlignment="1">
      <alignment vertical="center" wrapText="1"/>
    </xf>
    <xf numFmtId="3" fontId="8" fillId="0" borderId="0" xfId="0" applyNumberFormat="1" applyFont="1"/>
    <xf numFmtId="0" fontId="8" fillId="0" borderId="0" xfId="0" applyFont="1"/>
    <xf numFmtId="3" fontId="9" fillId="0" borderId="0" xfId="0" applyNumberFormat="1" applyFont="1"/>
    <xf numFmtId="0" fontId="9" fillId="0" borderId="0" xfId="0" applyFont="1"/>
    <xf numFmtId="3" fontId="9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0" fontId="5" fillId="0" borderId="0" xfId="0" applyFont="1" applyBorder="1" applyAlignment="1">
      <alignment vertical="center"/>
    </xf>
    <xf numFmtId="3" fontId="4" fillId="0" borderId="7" xfId="0" applyNumberFormat="1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11" fillId="0" borderId="0" xfId="0" applyFont="1"/>
    <xf numFmtId="0" fontId="0" fillId="0" borderId="0" xfId="0" applyAlignment="1"/>
    <xf numFmtId="0" fontId="3" fillId="0" borderId="2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4" fontId="6" fillId="0" borderId="5" xfId="0" applyNumberFormat="1" applyFont="1" applyFill="1" applyBorder="1" applyAlignment="1">
      <alignment vertical="center" wrapText="1"/>
    </xf>
    <xf numFmtId="4" fontId="6" fillId="0" borderId="5" xfId="0" applyNumberFormat="1" applyFont="1" applyBorder="1" applyAlignment="1">
      <alignment vertical="center"/>
    </xf>
    <xf numFmtId="3" fontId="0" fillId="0" borderId="0" xfId="0" applyNumberFormat="1" applyAlignment="1"/>
    <xf numFmtId="4" fontId="6" fillId="0" borderId="1" xfId="0" applyNumberFormat="1" applyFont="1" applyBorder="1" applyAlignment="1">
      <alignment vertical="center"/>
    </xf>
    <xf numFmtId="4" fontId="0" fillId="0" borderId="0" xfId="0" applyNumberFormat="1" applyAlignment="1"/>
    <xf numFmtId="3" fontId="7" fillId="0" borderId="3" xfId="0" applyNumberFormat="1" applyFont="1" applyBorder="1" applyAlignment="1">
      <alignment vertical="top" wrapText="1"/>
    </xf>
    <xf numFmtId="4" fontId="5" fillId="0" borderId="5" xfId="0" applyNumberFormat="1" applyFont="1" applyBorder="1" applyAlignment="1">
      <alignment vertical="center"/>
    </xf>
    <xf numFmtId="3" fontId="6" fillId="0" borderId="0" xfId="0" applyNumberFormat="1" applyFont="1" applyAlignment="1">
      <alignment vertical="center"/>
    </xf>
    <xf numFmtId="4" fontId="5" fillId="0" borderId="8" xfId="0" applyNumberFormat="1" applyFont="1" applyBorder="1" applyAlignment="1">
      <alignment vertical="center"/>
    </xf>
    <xf numFmtId="4" fontId="0" fillId="0" borderId="0" xfId="0" applyNumberFormat="1" applyBorder="1" applyAlignment="1"/>
    <xf numFmtId="4" fontId="9" fillId="0" borderId="0" xfId="0" applyNumberFormat="1" applyFont="1" applyAlignment="1"/>
    <xf numFmtId="4" fontId="10" fillId="0" borderId="6" xfId="0" applyNumberFormat="1" applyFont="1" applyBorder="1" applyAlignment="1"/>
    <xf numFmtId="4" fontId="8" fillId="0" borderId="0" xfId="0" applyNumberFormat="1" applyFont="1" applyAlignment="1"/>
    <xf numFmtId="0" fontId="6" fillId="0" borderId="0" xfId="0" applyFont="1"/>
    <xf numFmtId="3" fontId="6" fillId="0" borderId="0" xfId="0" applyNumberFormat="1" applyFont="1"/>
    <xf numFmtId="0" fontId="12" fillId="0" borderId="0" xfId="0" applyFont="1"/>
    <xf numFmtId="0" fontId="4" fillId="0" borderId="12" xfId="0" applyFont="1" applyBorder="1" applyAlignment="1">
      <alignment vertical="center" wrapText="1"/>
    </xf>
    <xf numFmtId="4" fontId="5" fillId="0" borderId="13" xfId="0" applyNumberFormat="1" applyFont="1" applyBorder="1" applyAlignment="1">
      <alignment vertical="center"/>
    </xf>
    <xf numFmtId="4" fontId="5" fillId="0" borderId="14" xfId="0" applyNumberFormat="1" applyFont="1" applyBorder="1" applyAlignment="1">
      <alignment vertical="center"/>
    </xf>
    <xf numFmtId="0" fontId="6" fillId="0" borderId="0" xfId="0" applyFont="1"/>
    <xf numFmtId="0" fontId="5" fillId="0" borderId="5" xfId="0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4" fontId="5" fillId="0" borderId="6" xfId="0" applyNumberFormat="1" applyFont="1" applyBorder="1" applyAlignment="1"/>
    <xf numFmtId="0" fontId="13" fillId="0" borderId="5" xfId="0" applyFont="1" applyBorder="1" applyAlignment="1">
      <alignment vertical="center"/>
    </xf>
    <xf numFmtId="4" fontId="6" fillId="0" borderId="6" xfId="0" applyNumberFormat="1" applyFont="1" applyBorder="1" applyAlignment="1"/>
    <xf numFmtId="0" fontId="13" fillId="0" borderId="5" xfId="0" applyFont="1" applyBorder="1" applyAlignment="1"/>
    <xf numFmtId="0" fontId="5" fillId="0" borderId="0" xfId="0" applyFont="1"/>
    <xf numFmtId="0" fontId="5" fillId="0" borderId="0" xfId="0" applyFont="1" applyAlignment="1">
      <alignment horizontal="left"/>
    </xf>
    <xf numFmtId="14" fontId="6" fillId="0" borderId="0" xfId="0" applyNumberFormat="1" applyFont="1"/>
    <xf numFmtId="0" fontId="6" fillId="0" borderId="0" xfId="0" applyFont="1" applyAlignment="1"/>
    <xf numFmtId="3" fontId="6" fillId="0" borderId="0" xfId="0" applyNumberFormat="1" applyFont="1" applyAlignment="1"/>
    <xf numFmtId="0" fontId="6" fillId="0" borderId="0" xfId="0" applyFont="1"/>
    <xf numFmtId="4" fontId="6" fillId="0" borderId="6" xfId="0" applyNumberFormat="1" applyFont="1" applyBorder="1" applyAlignment="1">
      <alignment vertical="center"/>
    </xf>
    <xf numFmtId="14" fontId="5" fillId="0" borderId="0" xfId="0" applyNumberFormat="1" applyFont="1"/>
    <xf numFmtId="0" fontId="6" fillId="0" borderId="0" xfId="0" applyFont="1"/>
    <xf numFmtId="0" fontId="1" fillId="0" borderId="0" xfId="0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26922B"/>
      <color rgb="FF1997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41"/>
  <sheetViews>
    <sheetView tabSelected="1" showRuler="0" zoomScaleNormal="100" workbookViewId="0">
      <selection activeCell="B39" sqref="B39"/>
    </sheetView>
  </sheetViews>
  <sheetFormatPr defaultRowHeight="20.100000000000001" customHeight="1"/>
  <cols>
    <col min="1" max="1" width="27.140625" customWidth="1"/>
    <col min="2" max="2" width="21.28515625" customWidth="1"/>
    <col min="3" max="3" width="22.7109375" customWidth="1"/>
    <col min="4" max="4" width="20.140625" customWidth="1"/>
    <col min="5" max="5" width="25.7109375" customWidth="1"/>
  </cols>
  <sheetData>
    <row r="1" spans="1:20" ht="20.100000000000001" customHeight="1">
      <c r="A1" s="67" t="s">
        <v>34</v>
      </c>
      <c r="B1" s="67"/>
      <c r="C1" s="67"/>
      <c r="D1" s="67"/>
      <c r="E1" s="29"/>
    </row>
    <row r="2" spans="1:20" ht="12.75" customHeight="1" thickBot="1">
      <c r="A2" s="1"/>
      <c r="B2" s="29"/>
      <c r="C2" s="29"/>
      <c r="D2" s="29"/>
      <c r="E2" s="29"/>
    </row>
    <row r="3" spans="1:20" ht="20.100000000000001" customHeight="1" thickTop="1" thickBot="1">
      <c r="A3" s="5" t="s">
        <v>0</v>
      </c>
      <c r="B3" s="5">
        <v>2023</v>
      </c>
      <c r="C3" s="5">
        <v>2024</v>
      </c>
      <c r="D3" s="5">
        <v>2025</v>
      </c>
      <c r="E3" s="29"/>
    </row>
    <row r="4" spans="1:20" ht="11.25" customHeight="1" thickTop="1" thickBot="1">
      <c r="A4" s="30"/>
      <c r="B4" s="31"/>
      <c r="C4" s="31"/>
      <c r="D4" s="31"/>
      <c r="E4" s="29"/>
    </row>
    <row r="5" spans="1:20" s="3" customFormat="1" ht="18" customHeight="1" thickTop="1" thickBot="1">
      <c r="A5" s="5" t="s">
        <v>1</v>
      </c>
      <c r="B5" s="17"/>
      <c r="C5" s="17"/>
      <c r="D5" s="17"/>
      <c r="E5" s="4" t="s">
        <v>9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8" customHeight="1" thickTop="1" thickBot="1">
      <c r="A6" s="6" t="s">
        <v>2</v>
      </c>
      <c r="B6" s="32">
        <v>5100000</v>
      </c>
      <c r="C6" s="33">
        <v>5300000</v>
      </c>
      <c r="D6" s="33">
        <v>5500000</v>
      </c>
      <c r="E6" s="34"/>
      <c r="F6" s="10"/>
      <c r="G6" s="12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18" customHeight="1" thickTop="1" thickBot="1">
      <c r="A7" s="6" t="s">
        <v>3</v>
      </c>
      <c r="B7" s="33">
        <v>700000</v>
      </c>
      <c r="C7" s="33">
        <v>750000</v>
      </c>
      <c r="D7" s="33">
        <v>750000</v>
      </c>
      <c r="E7" s="34"/>
      <c r="F7" s="10"/>
      <c r="G7" s="12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pans="1:20" ht="18" customHeight="1" thickTop="1" thickBot="1">
      <c r="A8" s="7" t="s">
        <v>4</v>
      </c>
      <c r="B8" s="35">
        <v>0</v>
      </c>
      <c r="C8" s="35">
        <v>0</v>
      </c>
      <c r="D8" s="35">
        <v>0</v>
      </c>
      <c r="E8" s="34"/>
      <c r="F8" s="10"/>
      <c r="G8" s="12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spans="1:20" ht="18" customHeight="1" thickTop="1">
      <c r="A9" s="7" t="s">
        <v>5</v>
      </c>
      <c r="B9" s="35">
        <v>500000</v>
      </c>
      <c r="C9" s="35">
        <v>500000</v>
      </c>
      <c r="D9" s="35">
        <v>500000</v>
      </c>
      <c r="E9" s="36"/>
      <c r="F9" s="10"/>
      <c r="G9" s="12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  <row r="10" spans="1:20" ht="60" customHeight="1" thickBot="1">
      <c r="A10" s="2"/>
      <c r="B10" s="37" t="s">
        <v>26</v>
      </c>
      <c r="C10" s="37" t="s">
        <v>12</v>
      </c>
      <c r="D10" s="37" t="s">
        <v>12</v>
      </c>
      <c r="E10" s="34"/>
      <c r="F10" s="10"/>
      <c r="G10" s="12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0" ht="18" customHeight="1" thickTop="1" thickBot="1">
      <c r="A11" s="5" t="s">
        <v>13</v>
      </c>
      <c r="B11" s="38">
        <f>SUM(B6:B10)</f>
        <v>6300000</v>
      </c>
      <c r="C11" s="38">
        <f>SUM(C6:C10)</f>
        <v>6550000</v>
      </c>
      <c r="D11" s="38">
        <f>SUM(D6:D10)</f>
        <v>6750000</v>
      </c>
      <c r="E11" s="36"/>
      <c r="F11" s="15"/>
      <c r="G11" s="16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20" ht="18" customHeight="1" thickTop="1" thickBot="1">
      <c r="A12" s="8"/>
      <c r="B12" s="39"/>
      <c r="C12" s="39"/>
      <c r="D12" s="39"/>
      <c r="E12" s="34"/>
      <c r="F12" s="10"/>
      <c r="G12" s="12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</row>
    <row r="13" spans="1:20" s="3" customFormat="1" ht="18" customHeight="1" thickTop="1" thickBot="1">
      <c r="A13" s="14" t="s">
        <v>6</v>
      </c>
      <c r="B13" s="25"/>
      <c r="C13" s="25"/>
      <c r="D13" s="25"/>
      <c r="E13" s="13"/>
      <c r="F13" s="11"/>
      <c r="G13" s="11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0" ht="18" customHeight="1" thickTop="1" thickBot="1">
      <c r="A14" s="26" t="s">
        <v>7</v>
      </c>
      <c r="B14" s="64">
        <v>5306500</v>
      </c>
      <c r="C14" s="64">
        <v>5256500</v>
      </c>
      <c r="D14" s="64">
        <v>5456500</v>
      </c>
      <c r="E14" s="36"/>
      <c r="F14" s="10"/>
      <c r="G14" s="12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</row>
    <row r="15" spans="1:20" ht="18" customHeight="1" thickTop="1" thickBot="1">
      <c r="A15" s="27" t="s">
        <v>8</v>
      </c>
      <c r="B15" s="64">
        <v>0</v>
      </c>
      <c r="C15" s="64">
        <v>0</v>
      </c>
      <c r="D15" s="64">
        <v>0</v>
      </c>
      <c r="E15" s="34"/>
      <c r="F15" s="10"/>
      <c r="G15" s="10"/>
    </row>
    <row r="16" spans="1:20" ht="18" customHeight="1" thickTop="1" thickBot="1">
      <c r="A16" s="48" t="s">
        <v>14</v>
      </c>
      <c r="B16" s="40">
        <f>SUM(B14:B15)</f>
        <v>5306500</v>
      </c>
      <c r="C16" s="49">
        <f>SUM(C14:C15)</f>
        <v>5256500</v>
      </c>
      <c r="D16" s="40">
        <f>SUM(D14:D15)</f>
        <v>5456500</v>
      </c>
      <c r="E16" s="36"/>
      <c r="F16" s="10"/>
      <c r="G16" s="10"/>
    </row>
    <row r="17" spans="1:7" s="9" customFormat="1" ht="10.5" customHeight="1" thickTop="1" thickBot="1">
      <c r="A17" s="8"/>
      <c r="B17" s="50"/>
      <c r="C17" s="50"/>
      <c r="D17" s="50"/>
      <c r="E17" s="41"/>
      <c r="F17" s="12"/>
      <c r="G17" s="12"/>
    </row>
    <row r="18" spans="1:7" s="21" customFormat="1" ht="20.100000000000001" customHeight="1" thickTop="1" thickBot="1">
      <c r="A18" s="52" t="s">
        <v>10</v>
      </c>
      <c r="B18" s="53">
        <v>6300000</v>
      </c>
      <c r="C18" s="53">
        <v>6550000</v>
      </c>
      <c r="D18" s="53">
        <v>6750000</v>
      </c>
      <c r="E18" s="42"/>
      <c r="F18" s="20"/>
      <c r="G18" s="20"/>
    </row>
    <row r="19" spans="1:7" s="21" customFormat="1" ht="20.100000000000001" customHeight="1" thickTop="1" thickBot="1">
      <c r="A19" s="52" t="s">
        <v>11</v>
      </c>
      <c r="B19" s="54">
        <v>-5306500</v>
      </c>
      <c r="C19" s="54">
        <v>-5256500</v>
      </c>
      <c r="D19" s="54">
        <v>-5456500</v>
      </c>
      <c r="E19" s="42"/>
      <c r="F19" s="20"/>
      <c r="G19" s="20"/>
    </row>
    <row r="20" spans="1:7" s="23" customFormat="1" ht="18" customHeight="1" thickTop="1" thickBot="1">
      <c r="A20" s="57" t="s">
        <v>15</v>
      </c>
      <c r="B20" s="56">
        <v>-200800</v>
      </c>
      <c r="C20" s="56">
        <v>-200800</v>
      </c>
      <c r="D20" s="56">
        <v>-200800</v>
      </c>
      <c r="E20" s="42"/>
      <c r="F20" s="22"/>
      <c r="G20" s="22"/>
    </row>
    <row r="21" spans="1:7" s="23" customFormat="1" ht="18" customHeight="1" thickTop="1" thickBot="1">
      <c r="A21" s="57" t="s">
        <v>16</v>
      </c>
      <c r="B21" s="56">
        <v>-216700</v>
      </c>
      <c r="C21" s="56">
        <v>-216700</v>
      </c>
      <c r="D21" s="56">
        <v>-216700</v>
      </c>
      <c r="E21" s="42"/>
      <c r="F21" s="22"/>
      <c r="G21" s="22"/>
    </row>
    <row r="22" spans="1:7" s="21" customFormat="1" ht="18" customHeight="1" thickTop="1" thickBot="1">
      <c r="A22" s="55" t="s">
        <v>19</v>
      </c>
      <c r="B22" s="56">
        <v>-376000</v>
      </c>
      <c r="C22" s="56">
        <v>-376000</v>
      </c>
      <c r="D22" s="56">
        <v>-376000</v>
      </c>
      <c r="E22" s="42"/>
      <c r="F22" s="20"/>
      <c r="G22" s="20"/>
    </row>
    <row r="23" spans="1:7" s="23" customFormat="1" ht="18" customHeight="1" thickTop="1" thickBot="1">
      <c r="A23" s="57" t="s">
        <v>20</v>
      </c>
      <c r="B23" s="56">
        <v>-200000</v>
      </c>
      <c r="C23" s="56">
        <v>-500000</v>
      </c>
      <c r="D23" s="56">
        <v>-500000</v>
      </c>
      <c r="E23" s="42"/>
      <c r="F23" s="22"/>
      <c r="G23" s="22"/>
    </row>
    <row r="24" spans="1:7" s="19" customFormat="1" ht="24.95" customHeight="1" thickTop="1" thickBot="1">
      <c r="A24" s="24"/>
      <c r="B24" s="43">
        <f>SUM(B18:B23)</f>
        <v>0</v>
      </c>
      <c r="C24" s="43">
        <f>SUM(C18:C23)</f>
        <v>0</v>
      </c>
      <c r="D24" s="43">
        <f>SUM(D18:D23)</f>
        <v>0</v>
      </c>
      <c r="E24" s="44"/>
      <c r="F24" s="18"/>
      <c r="G24" s="18"/>
    </row>
    <row r="25" spans="1:7" ht="20.100000000000001" customHeight="1" thickTop="1"/>
    <row r="26" spans="1:7" s="45" customFormat="1" ht="15" customHeight="1">
      <c r="A26" s="62" t="s">
        <v>21</v>
      </c>
      <c r="B26" s="62"/>
      <c r="C26" s="62"/>
      <c r="D26" s="62"/>
      <c r="E26" s="62"/>
      <c r="F26" s="46"/>
      <c r="G26" s="46"/>
    </row>
    <row r="27" spans="1:7" s="61" customFormat="1" ht="15" customHeight="1">
      <c r="A27" s="61" t="s">
        <v>29</v>
      </c>
    </row>
    <row r="28" spans="1:7" s="45" customFormat="1" ht="15" customHeight="1">
      <c r="A28" s="63" t="s">
        <v>22</v>
      </c>
      <c r="B28" s="63"/>
      <c r="C28" s="63"/>
      <c r="D28" s="63"/>
      <c r="F28" s="46"/>
      <c r="G28" s="46"/>
    </row>
    <row r="29" spans="1:7" s="45" customFormat="1" ht="15" customHeight="1">
      <c r="A29" s="63" t="s">
        <v>30</v>
      </c>
      <c r="B29" s="63"/>
      <c r="C29" s="63"/>
      <c r="D29" s="63"/>
      <c r="F29" s="46"/>
      <c r="G29" s="46"/>
    </row>
    <row r="30" spans="1:7" s="45" customFormat="1" ht="15" customHeight="1">
      <c r="A30" s="63" t="s">
        <v>23</v>
      </c>
      <c r="B30" s="63"/>
      <c r="C30" s="63"/>
      <c r="D30" s="63"/>
      <c r="F30" s="46"/>
      <c r="G30" s="46"/>
    </row>
    <row r="31" spans="1:7" s="45" customFormat="1" ht="15" customHeight="1">
      <c r="A31" s="63" t="s">
        <v>31</v>
      </c>
      <c r="B31" s="63"/>
      <c r="C31" s="63"/>
      <c r="D31" s="63"/>
      <c r="F31" s="46"/>
      <c r="G31" s="46"/>
    </row>
    <row r="32" spans="1:7" s="45" customFormat="1" ht="15" customHeight="1">
      <c r="A32" s="63" t="s">
        <v>24</v>
      </c>
      <c r="B32" s="63"/>
      <c r="C32" s="63"/>
      <c r="D32" s="63"/>
      <c r="F32" s="46"/>
      <c r="G32" s="46"/>
    </row>
    <row r="33" spans="1:7" s="45" customFormat="1" ht="15" customHeight="1">
      <c r="A33" s="63" t="s">
        <v>32</v>
      </c>
      <c r="B33" s="63"/>
      <c r="C33" s="63"/>
      <c r="D33" s="63"/>
      <c r="F33" s="46"/>
      <c r="G33" s="46"/>
    </row>
    <row r="34" spans="1:7" s="45" customFormat="1" ht="15" customHeight="1">
      <c r="A34" s="63" t="s">
        <v>33</v>
      </c>
      <c r="B34" s="63"/>
      <c r="C34" s="63"/>
      <c r="D34" s="63"/>
      <c r="F34" s="46"/>
      <c r="G34" s="46"/>
    </row>
    <row r="35" spans="1:7" s="45" customFormat="1" ht="15" customHeight="1">
      <c r="A35" s="61" t="s">
        <v>28</v>
      </c>
      <c r="B35" s="61"/>
      <c r="C35" s="61"/>
      <c r="D35" s="61"/>
      <c r="E35" s="61"/>
    </row>
    <row r="36" spans="1:7" s="45" customFormat="1" ht="15" customHeight="1">
      <c r="A36" s="66" t="s">
        <v>25</v>
      </c>
      <c r="B36" s="66"/>
      <c r="C36" s="66"/>
      <c r="D36" s="66"/>
    </row>
    <row r="37" spans="1:7" s="51" customFormat="1" ht="15" customHeight="1">
      <c r="A37" s="63"/>
      <c r="B37" s="63"/>
      <c r="C37" s="63"/>
      <c r="D37" s="63"/>
    </row>
    <row r="38" spans="1:7" s="47" customFormat="1" ht="20.100000000000001" customHeight="1">
      <c r="A38" s="45"/>
      <c r="B38" s="45"/>
      <c r="C38" s="45"/>
      <c r="D38" s="45"/>
    </row>
    <row r="39" spans="1:7" ht="20.100000000000001" customHeight="1">
      <c r="A39" s="59" t="s">
        <v>17</v>
      </c>
      <c r="B39" s="60">
        <v>44557</v>
      </c>
      <c r="C39" s="58"/>
    </row>
    <row r="40" spans="1:7" ht="20.100000000000001" customHeight="1">
      <c r="A40" s="58" t="s">
        <v>18</v>
      </c>
      <c r="B40" s="60"/>
      <c r="D40" s="28"/>
    </row>
    <row r="41" spans="1:7" ht="20.100000000000001" customHeight="1">
      <c r="A41" s="58" t="s">
        <v>27</v>
      </c>
      <c r="B41" s="65">
        <v>44546</v>
      </c>
    </row>
  </sheetData>
  <mergeCells count="2">
    <mergeCell ref="A36:D36"/>
    <mergeCell ref="A1:D1"/>
  </mergeCells>
  <pageMargins left="0.98425196850393704" right="0.98425196850393704" top="0.98425196850393704" bottom="0.98425196850393704" header="0.51181102362204722" footer="0.51181102362204722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OBECNI URAD</dc:creator>
  <cp:lastModifiedBy>NO</cp:lastModifiedBy>
  <cp:lastPrinted>2021-12-27T12:33:25Z</cp:lastPrinted>
  <dcterms:created xsi:type="dcterms:W3CDTF">2015-05-20T09:15:15Z</dcterms:created>
  <dcterms:modified xsi:type="dcterms:W3CDTF">2021-12-27T12:33:59Z</dcterms:modified>
</cp:coreProperties>
</file>